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임지연주임\Desktop\"/>
    </mc:Choice>
  </mc:AlternateContent>
  <xr:revisionPtr revIDLastSave="0" documentId="13_ncr:40009_{C1DB5FF9-1EF7-4916-AF6E-E1F87F1800E9}" xr6:coauthVersionLast="46" xr6:coauthVersionMax="46" xr10:uidLastSave="{00000000-0000-0000-0000-000000000000}"/>
  <bookViews>
    <workbookView xWindow="-120" yWindow="-120" windowWidth="29040" windowHeight="15840"/>
  </bookViews>
  <sheets>
    <sheet name="Sheet1" sheetId="2" r:id="rId1"/>
  </sheets>
  <calcPr calcId="191029"/>
</workbook>
</file>

<file path=xl/calcChain.xml><?xml version="1.0" encoding="utf-8"?>
<calcChain xmlns="http://schemas.openxmlformats.org/spreadsheetml/2006/main">
  <c r="P9" i="2" l="1"/>
  <c r="P4" i="2"/>
  <c r="P3" i="2"/>
  <c r="L62" i="2"/>
  <c r="K62" i="2"/>
  <c r="H62" i="2"/>
</calcChain>
</file>

<file path=xl/sharedStrings.xml><?xml version="1.0" encoding="utf-8"?>
<sst xmlns="http://schemas.openxmlformats.org/spreadsheetml/2006/main" count="308" uniqueCount="80">
  <si>
    <t>No.</t>
  </si>
  <si>
    <t>예약접수일</t>
  </si>
  <si>
    <t>예약상태</t>
  </si>
  <si>
    <t>고객명</t>
  </si>
  <si>
    <t>국적</t>
  </si>
  <si>
    <t>인원</t>
  </si>
  <si>
    <t>행사명</t>
  </si>
  <si>
    <t>미납액</t>
  </si>
  <si>
    <t>미납</t>
  </si>
  <si>
    <t>文浩</t>
  </si>
  <si>
    <t> 13889893881</t>
  </si>
  <si>
    <t>发王山缆车+景观SKYWALK套票</t>
  </si>
  <si>
    <t>高俊燕</t>
  </si>
  <si>
    <t> 18930189302</t>
  </si>
  <si>
    <t>洪川大明维尔瓦第度假村 冰雪王国 Snowyland 门票 + 往返大巴车套票</t>
  </si>
  <si>
    <t>洪川大明渡假村 冰雪乐园 SNOWYLAND 门票</t>
  </si>
  <si>
    <t>龙平滑雪度假村 滑雪吊车一日卷 + 滑雪装备租借 套票</t>
  </si>
  <si>
    <t>滑雪缆车卷 (8小时使用券)</t>
  </si>
  <si>
    <t>何竞</t>
  </si>
  <si>
    <t> 18981911806</t>
  </si>
  <si>
    <t>滑雪缆车一日卷 + 滑雪装备租借 套票</t>
  </si>
  <si>
    <t>携程客户</t>
  </si>
  <si>
    <t> 13952699963</t>
  </si>
  <si>
    <t>李晓霜</t>
  </si>
  <si>
    <t> 13636477928</t>
  </si>
  <si>
    <t> 18616933023</t>
  </si>
  <si>
    <t>携程用户</t>
  </si>
  <si>
    <t>王竹里</t>
  </si>
  <si>
    <t>肖云云</t>
  </si>
  <si>
    <t> 18616933330</t>
  </si>
  <si>
    <t>李娜</t>
  </si>
  <si>
    <t> 18616950000</t>
  </si>
  <si>
    <t>刘美娜</t>
  </si>
  <si>
    <t> 18616959876</t>
  </si>
  <si>
    <t> 18710100982</t>
  </si>
  <si>
    <t>공급가(B2B)</t>
    <phoneticPr fontId="19" type="noConversion"/>
  </si>
  <si>
    <t>이용날짜</t>
    <phoneticPr fontId="19" type="noConversion"/>
  </si>
  <si>
    <t>예약완료</t>
    <phoneticPr fontId="19" type="noConversion"/>
  </si>
  <si>
    <t>CN</t>
    <phoneticPr fontId="19" type="noConversion"/>
  </si>
  <si>
    <t>합계</t>
    <phoneticPr fontId="19" type="noConversion"/>
  </si>
  <si>
    <t>미정</t>
    <phoneticPr fontId="19" type="noConversion"/>
  </si>
  <si>
    <r>
      <t>洪川大明</t>
    </r>
    <r>
      <rPr>
        <sz val="10"/>
        <color theme="1"/>
        <rFont val="새굴림"/>
        <family val="1"/>
        <charset val="129"/>
      </rPr>
      <t>维</t>
    </r>
    <r>
      <rPr>
        <sz val="10"/>
        <color theme="1"/>
        <rFont val="맑은 고딕"/>
        <family val="3"/>
        <charset val="129"/>
        <scheme val="minor"/>
      </rPr>
      <t>瓦尔第SONO滑雪度假村 滑雪</t>
    </r>
    <r>
      <rPr>
        <sz val="10"/>
        <color theme="1"/>
        <rFont val="새굴림"/>
        <family val="1"/>
        <charset val="129"/>
      </rPr>
      <t>缆车</t>
    </r>
    <r>
      <rPr>
        <sz val="10"/>
        <color theme="1"/>
        <rFont val="맑은 고딕"/>
        <family val="3"/>
        <charset val="129"/>
        <scheme val="minor"/>
      </rPr>
      <t>一日卷 + 滑雪装</t>
    </r>
    <r>
      <rPr>
        <sz val="10"/>
        <color theme="1"/>
        <rFont val="새굴림"/>
        <family val="1"/>
        <charset val="129"/>
      </rPr>
      <t>备</t>
    </r>
    <r>
      <rPr>
        <sz val="10"/>
        <color theme="1"/>
        <rFont val="맑은 고딕"/>
        <family val="3"/>
        <charset val="129"/>
        <scheme val="minor"/>
      </rPr>
      <t>租借 + 往返大巴</t>
    </r>
    <r>
      <rPr>
        <sz val="10"/>
        <color theme="1"/>
        <rFont val="새굴림"/>
        <family val="1"/>
        <charset val="129"/>
      </rPr>
      <t>车</t>
    </r>
    <r>
      <rPr>
        <sz val="10"/>
        <color theme="1"/>
        <rFont val="맑은 고딕"/>
        <family val="3"/>
        <charset val="129"/>
        <scheme val="minor"/>
      </rPr>
      <t>套票 - 滑雪装</t>
    </r>
    <r>
      <rPr>
        <sz val="10"/>
        <color theme="1"/>
        <rFont val="새굴림"/>
        <family val="3"/>
        <charset val="134"/>
      </rPr>
      <t>备租借</t>
    </r>
    <r>
      <rPr>
        <sz val="10"/>
        <color theme="1"/>
        <rFont val="맑은 고딕"/>
        <family val="3"/>
        <charset val="129"/>
        <scheme val="minor"/>
      </rPr>
      <t xml:space="preserve"> (</t>
    </r>
    <r>
      <rPr>
        <sz val="10"/>
        <color theme="1"/>
        <rFont val="새굴림"/>
        <family val="3"/>
        <charset val="134"/>
      </rPr>
      <t>单板</t>
    </r>
    <r>
      <rPr>
        <sz val="10"/>
        <color theme="1"/>
        <rFont val="맑은 고딕"/>
        <family val="3"/>
        <charset val="129"/>
        <scheme val="minor"/>
      </rPr>
      <t>/</t>
    </r>
    <r>
      <rPr>
        <sz val="10"/>
        <color theme="1"/>
        <rFont val="새굴림"/>
        <family val="3"/>
        <charset val="134"/>
      </rPr>
      <t>双版</t>
    </r>
    <r>
      <rPr>
        <sz val="10"/>
        <color theme="1"/>
        <rFont val="맑은 고딕"/>
        <family val="3"/>
        <charset val="129"/>
        <scheme val="minor"/>
      </rPr>
      <t xml:space="preserve"> 二</t>
    </r>
    <r>
      <rPr>
        <sz val="10"/>
        <color theme="1"/>
        <rFont val="새굴림"/>
        <family val="3"/>
        <charset val="134"/>
      </rPr>
      <t>选一</t>
    </r>
    <r>
      <rPr>
        <sz val="10"/>
        <color theme="1"/>
        <rFont val="맑은 고딕"/>
        <family val="3"/>
        <charset val="129"/>
        <scheme val="minor"/>
      </rPr>
      <t>)</t>
    </r>
    <phoneticPr fontId="19" type="noConversion"/>
  </si>
  <si>
    <r>
      <t>江村Elysian伊利希安度假村 滑雪吊</t>
    </r>
    <r>
      <rPr>
        <sz val="10"/>
        <color theme="1"/>
        <rFont val="새굴림"/>
        <family val="1"/>
        <charset val="129"/>
      </rPr>
      <t>车</t>
    </r>
    <r>
      <rPr>
        <sz val="10"/>
        <color theme="1"/>
        <rFont val="맑은 고딕"/>
        <family val="3"/>
        <charset val="129"/>
        <scheme val="minor"/>
      </rPr>
      <t>一日卷 + 滑雪装</t>
    </r>
    <r>
      <rPr>
        <sz val="10"/>
        <color theme="1"/>
        <rFont val="새굴림"/>
        <family val="1"/>
        <charset val="129"/>
      </rPr>
      <t>备</t>
    </r>
    <r>
      <rPr>
        <sz val="10"/>
        <color theme="1"/>
        <rFont val="맑은 고딕"/>
        <family val="3"/>
        <charset val="129"/>
        <scheme val="minor"/>
      </rPr>
      <t>租借 + 雪服租借 套票 - 滑雪装</t>
    </r>
    <r>
      <rPr>
        <sz val="10"/>
        <color theme="1"/>
        <rFont val="새굴림"/>
        <family val="3"/>
        <charset val="134"/>
      </rPr>
      <t>备租借</t>
    </r>
    <r>
      <rPr>
        <sz val="10"/>
        <color theme="1"/>
        <rFont val="맑은 고딕"/>
        <family val="3"/>
        <charset val="129"/>
        <scheme val="minor"/>
      </rPr>
      <t xml:space="preserve"> (</t>
    </r>
    <r>
      <rPr>
        <sz val="10"/>
        <color theme="1"/>
        <rFont val="새굴림"/>
        <family val="3"/>
        <charset val="134"/>
      </rPr>
      <t>单板</t>
    </r>
    <r>
      <rPr>
        <sz val="10"/>
        <color theme="1"/>
        <rFont val="맑은 고딕"/>
        <family val="3"/>
        <charset val="129"/>
        <scheme val="minor"/>
      </rPr>
      <t>/</t>
    </r>
    <r>
      <rPr>
        <sz val="10"/>
        <color theme="1"/>
        <rFont val="새굴림"/>
        <family val="3"/>
        <charset val="134"/>
      </rPr>
      <t>双版</t>
    </r>
    <r>
      <rPr>
        <sz val="10"/>
        <color theme="1"/>
        <rFont val="맑은 고딕"/>
        <family val="3"/>
        <charset val="129"/>
        <scheme val="minor"/>
      </rPr>
      <t xml:space="preserve"> 二</t>
    </r>
    <r>
      <rPr>
        <sz val="10"/>
        <color theme="1"/>
        <rFont val="새굴림"/>
        <family val="3"/>
        <charset val="134"/>
      </rPr>
      <t>选一</t>
    </r>
    <r>
      <rPr>
        <sz val="10"/>
        <color theme="1"/>
        <rFont val="맑은 고딕"/>
        <family val="3"/>
        <charset val="129"/>
        <scheme val="minor"/>
      </rPr>
      <t>)</t>
    </r>
    <phoneticPr fontId="19" type="noConversion"/>
  </si>
  <si>
    <t>시설사</t>
    <phoneticPr fontId="19" type="noConversion"/>
  </si>
  <si>
    <t>용평리조트</t>
    <phoneticPr fontId="19" type="noConversion"/>
  </si>
  <si>
    <t>대명리조트</t>
    <phoneticPr fontId="19" type="noConversion"/>
  </si>
  <si>
    <t>엘리시안</t>
    <phoneticPr fontId="19" type="noConversion"/>
  </si>
  <si>
    <t>명</t>
    <phoneticPr fontId="19" type="noConversion"/>
  </si>
  <si>
    <t>정산금액</t>
    <phoneticPr fontId="19" type="noConversion"/>
  </si>
  <si>
    <t>시설사명</t>
    <phoneticPr fontId="19" type="noConversion"/>
  </si>
  <si>
    <t xml:space="preserve">대명리조트 </t>
    <phoneticPr fontId="19" type="noConversion"/>
  </si>
  <si>
    <t>엘리시안강촌</t>
    <phoneticPr fontId="19" type="noConversion"/>
  </si>
  <si>
    <t>하이원리조트</t>
    <phoneticPr fontId="19" type="noConversion"/>
  </si>
  <si>
    <t>알펜시아리조트</t>
    <phoneticPr fontId="19" type="noConversion"/>
  </si>
  <si>
    <t>윌리힐리리조트</t>
    <phoneticPr fontId="19" type="noConversion"/>
  </si>
  <si>
    <t>예약인원</t>
    <phoneticPr fontId="19" type="noConversion"/>
  </si>
  <si>
    <t>트립닷컴 예약번호</t>
    <phoneticPr fontId="19" type="noConversion"/>
  </si>
  <si>
    <t>고객연락처/SNS</t>
    <phoneticPr fontId="19" type="noConversion"/>
  </si>
  <si>
    <r>
      <t xml:space="preserve"> 微信</t>
    </r>
    <r>
      <rPr>
        <sz val="10"/>
        <color theme="1"/>
        <rFont val="새굴림"/>
        <family val="3"/>
        <charset val="134"/>
      </rPr>
      <t>号</t>
    </r>
    <r>
      <rPr>
        <sz val="10"/>
        <color theme="1"/>
        <rFont val="맑은 고딕"/>
        <family val="3"/>
        <charset val="129"/>
        <scheme val="minor"/>
      </rPr>
      <t xml:space="preserve"> : isabellaxpj</t>
    </r>
    <phoneticPr fontId="19" type="noConversion"/>
  </si>
  <si>
    <r>
      <t xml:space="preserve"> 微信</t>
    </r>
    <r>
      <rPr>
        <sz val="10"/>
        <color theme="1"/>
        <rFont val="새굴림"/>
        <family val="3"/>
        <charset val="134"/>
      </rPr>
      <t>号</t>
    </r>
    <r>
      <rPr>
        <sz val="10"/>
        <color theme="1"/>
        <rFont val="맑은 고딕"/>
        <family val="3"/>
        <charset val="129"/>
        <scheme val="minor"/>
      </rPr>
      <t xml:space="preserve"> : None</t>
    </r>
    <phoneticPr fontId="19" type="noConversion"/>
  </si>
  <si>
    <r>
      <t xml:space="preserve"> 微信</t>
    </r>
    <r>
      <rPr>
        <sz val="10"/>
        <color theme="1"/>
        <rFont val="새굴림"/>
        <family val="3"/>
        <charset val="134"/>
      </rPr>
      <t>号</t>
    </r>
    <r>
      <rPr>
        <sz val="10"/>
        <color theme="1"/>
        <rFont val="맑은 고딕"/>
        <family val="3"/>
        <charset val="129"/>
        <scheme val="minor"/>
      </rPr>
      <t xml:space="preserve"> : silviajj</t>
    </r>
    <phoneticPr fontId="19" type="noConversion"/>
  </si>
  <si>
    <r>
      <t xml:space="preserve"> 微信</t>
    </r>
    <r>
      <rPr>
        <sz val="10"/>
        <color theme="1"/>
        <rFont val="새굴림"/>
        <family val="3"/>
        <charset val="134"/>
      </rPr>
      <t>号</t>
    </r>
    <r>
      <rPr>
        <sz val="10"/>
        <color theme="1"/>
        <rFont val="맑은 고딕"/>
        <family val="3"/>
        <charset val="129"/>
        <scheme val="minor"/>
      </rPr>
      <t xml:space="preserve"> : xjhyt</t>
    </r>
    <phoneticPr fontId="19" type="noConversion"/>
  </si>
  <si>
    <r>
      <t xml:space="preserve"> 微信</t>
    </r>
    <r>
      <rPr>
        <sz val="10"/>
        <color theme="1"/>
        <rFont val="새굴림"/>
        <family val="3"/>
        <charset val="134"/>
      </rPr>
      <t>号</t>
    </r>
    <r>
      <rPr>
        <sz val="10"/>
        <color theme="1"/>
        <rFont val="맑은 고딕"/>
        <family val="3"/>
        <charset val="129"/>
        <scheme val="minor"/>
      </rPr>
      <t xml:space="preserve"> : kejhjai</t>
    </r>
    <phoneticPr fontId="19" type="noConversion"/>
  </si>
  <si>
    <r>
      <t xml:space="preserve"> 微信</t>
    </r>
    <r>
      <rPr>
        <sz val="10"/>
        <color theme="1"/>
        <rFont val="새굴림"/>
        <family val="3"/>
        <charset val="134"/>
      </rPr>
      <t>号</t>
    </r>
    <r>
      <rPr>
        <sz val="10"/>
        <color theme="1"/>
        <rFont val="맑은 고딕"/>
        <family val="3"/>
        <charset val="129"/>
        <scheme val="minor"/>
      </rPr>
      <t xml:space="preserve"> : Jjmmks01</t>
    </r>
    <phoneticPr fontId="19" type="noConversion"/>
  </si>
  <si>
    <r>
      <t xml:space="preserve"> 微信</t>
    </r>
    <r>
      <rPr>
        <sz val="10"/>
        <color theme="1"/>
        <rFont val="새굴림"/>
        <family val="3"/>
        <charset val="134"/>
      </rPr>
      <t>号</t>
    </r>
    <r>
      <rPr>
        <sz val="10"/>
        <color theme="1"/>
        <rFont val="맑은 고딕"/>
        <family val="3"/>
        <charset val="129"/>
        <scheme val="minor"/>
      </rPr>
      <t xml:space="preserve"> : feww</t>
    </r>
    <phoneticPr fontId="19" type="noConversion"/>
  </si>
  <si>
    <r>
      <t xml:space="preserve"> 微信</t>
    </r>
    <r>
      <rPr>
        <sz val="10"/>
        <color theme="1"/>
        <rFont val="새굴림"/>
        <family val="3"/>
        <charset val="134"/>
      </rPr>
      <t>号</t>
    </r>
    <r>
      <rPr>
        <sz val="10"/>
        <color theme="1"/>
        <rFont val="맑은 고딕"/>
        <family val="3"/>
        <charset val="129"/>
        <scheme val="minor"/>
      </rPr>
      <t xml:space="preserve"> : bbb201</t>
    </r>
    <phoneticPr fontId="19" type="noConversion"/>
  </si>
  <si>
    <r>
      <t xml:space="preserve"> 微信</t>
    </r>
    <r>
      <rPr>
        <sz val="10"/>
        <color theme="1"/>
        <rFont val="새굴림"/>
        <family val="3"/>
        <charset val="134"/>
      </rPr>
      <t>号</t>
    </r>
    <r>
      <rPr>
        <sz val="10"/>
        <color theme="1"/>
        <rFont val="맑은 고딕"/>
        <family val="3"/>
        <charset val="129"/>
        <scheme val="minor"/>
      </rPr>
      <t xml:space="preserve"> : kailyn</t>
    </r>
    <phoneticPr fontId="19" type="noConversion"/>
  </si>
  <si>
    <r>
      <t xml:space="preserve"> 微信</t>
    </r>
    <r>
      <rPr>
        <sz val="10"/>
        <color theme="1"/>
        <rFont val="새굴림"/>
        <family val="3"/>
        <charset val="134"/>
      </rPr>
      <t>号</t>
    </r>
    <r>
      <rPr>
        <sz val="10"/>
        <color theme="1"/>
        <rFont val="맑은 고딕"/>
        <family val="3"/>
        <charset val="129"/>
        <scheme val="minor"/>
      </rPr>
      <t xml:space="preserve"> : wangzhuli01</t>
    </r>
    <phoneticPr fontId="19" type="noConversion"/>
  </si>
  <si>
    <r>
      <t xml:space="preserve"> 微信</t>
    </r>
    <r>
      <rPr>
        <sz val="10"/>
        <color theme="1"/>
        <rFont val="새굴림"/>
        <family val="3"/>
        <charset val="134"/>
      </rPr>
      <t>号</t>
    </r>
    <r>
      <rPr>
        <sz val="10"/>
        <color theme="1"/>
        <rFont val="맑은 고딕"/>
        <family val="3"/>
        <charset val="129"/>
        <scheme val="minor"/>
      </rPr>
      <t xml:space="preserve"> : yunyunai1</t>
    </r>
    <phoneticPr fontId="19" type="noConversion"/>
  </si>
  <si>
    <r>
      <t xml:space="preserve"> 微信</t>
    </r>
    <r>
      <rPr>
        <sz val="10"/>
        <color theme="1"/>
        <rFont val="새굴림"/>
        <family val="3"/>
        <charset val="134"/>
      </rPr>
      <t>号</t>
    </r>
    <r>
      <rPr>
        <sz val="10"/>
        <color theme="1"/>
        <rFont val="맑은 고딕"/>
        <family val="3"/>
        <charset val="129"/>
        <scheme val="minor"/>
      </rPr>
      <t xml:space="preserve"> : wwqq</t>
    </r>
    <phoneticPr fontId="19" type="noConversion"/>
  </si>
  <si>
    <r>
      <t xml:space="preserve"> 微信</t>
    </r>
    <r>
      <rPr>
        <sz val="10"/>
        <color theme="1"/>
        <rFont val="새굴림"/>
        <family val="3"/>
        <charset val="134"/>
      </rPr>
      <t>号</t>
    </r>
    <r>
      <rPr>
        <sz val="10"/>
        <color theme="1"/>
        <rFont val="맑은 고딕"/>
        <family val="3"/>
        <charset val="129"/>
        <scheme val="minor"/>
      </rPr>
      <t xml:space="preserve"> : qiusang11230987</t>
    </r>
    <phoneticPr fontId="19" type="noConversion"/>
  </si>
  <si>
    <r>
      <t xml:space="preserve"> 微信</t>
    </r>
    <r>
      <rPr>
        <sz val="10"/>
        <color theme="1"/>
        <rFont val="새굴림"/>
        <family val="3"/>
        <charset val="134"/>
      </rPr>
      <t>号</t>
    </r>
    <r>
      <rPr>
        <sz val="10"/>
        <color theme="1"/>
        <rFont val="맑은 고딕"/>
        <family val="3"/>
        <charset val="129"/>
        <scheme val="minor"/>
      </rPr>
      <t xml:space="preserve"> : 9982111</t>
    </r>
    <phoneticPr fontId="19" type="noConversion"/>
  </si>
  <si>
    <r>
      <t xml:space="preserve"> 微信</t>
    </r>
    <r>
      <rPr>
        <sz val="10"/>
        <color theme="1"/>
        <rFont val="새굴림"/>
        <family val="3"/>
        <charset val="134"/>
      </rPr>
      <t>号</t>
    </r>
    <r>
      <rPr>
        <sz val="10"/>
        <color theme="1"/>
        <rFont val="맑은 고딕"/>
        <family val="3"/>
        <charset val="129"/>
        <scheme val="minor"/>
      </rPr>
      <t xml:space="preserve"> : silviaj</t>
    </r>
    <phoneticPr fontId="19" type="noConversion"/>
  </si>
  <si>
    <r>
      <t xml:space="preserve"> 微信</t>
    </r>
    <r>
      <rPr>
        <sz val="10"/>
        <color theme="1"/>
        <rFont val="새굴림"/>
        <family val="3"/>
        <charset val="134"/>
      </rPr>
      <t>号</t>
    </r>
    <r>
      <rPr>
        <sz val="10"/>
        <color theme="1"/>
        <rFont val="맑은 고딕"/>
        <family val="3"/>
        <charset val="129"/>
        <scheme val="minor"/>
      </rPr>
      <t xml:space="preserve"> : shenjie</t>
    </r>
    <phoneticPr fontId="19" type="noConversion"/>
  </si>
  <si>
    <r>
      <t xml:space="preserve"> 微信</t>
    </r>
    <r>
      <rPr>
        <sz val="10"/>
        <color theme="1"/>
        <rFont val="새굴림"/>
        <family val="3"/>
        <charset val="134"/>
      </rPr>
      <t>号</t>
    </r>
    <r>
      <rPr>
        <sz val="10"/>
        <color theme="1"/>
        <rFont val="맑은 고딕"/>
        <family val="3"/>
        <charset val="129"/>
        <scheme val="minor"/>
      </rPr>
      <t xml:space="preserve"> : zhouweiyi113876</t>
    </r>
    <phoneticPr fontId="19" type="noConversion"/>
  </si>
  <si>
    <r>
      <t>微信</t>
    </r>
    <r>
      <rPr>
        <sz val="10"/>
        <color theme="1"/>
        <rFont val="새굴림"/>
        <family val="3"/>
        <charset val="134"/>
      </rPr>
      <t>号</t>
    </r>
    <r>
      <rPr>
        <sz val="10"/>
        <color theme="1"/>
        <rFont val="맑은 고딕"/>
        <family val="3"/>
        <charset val="129"/>
        <scheme val="minor"/>
      </rPr>
      <t xml:space="preserve"> : 8710100982</t>
    </r>
    <phoneticPr fontId="19" type="noConversion"/>
  </si>
  <si>
    <r>
      <t xml:space="preserve"> 微信</t>
    </r>
    <r>
      <rPr>
        <sz val="10"/>
        <color theme="1"/>
        <rFont val="새굴림"/>
        <family val="3"/>
        <charset val="134"/>
      </rPr>
      <t>号</t>
    </r>
    <r>
      <rPr>
        <sz val="10"/>
        <color theme="1"/>
        <rFont val="맑은 고딕"/>
        <family val="3"/>
        <charset val="129"/>
        <scheme val="minor"/>
      </rPr>
      <t xml:space="preserve"> : xiaoruoxiaogu</t>
    </r>
    <phoneticPr fontId="19" type="noConversion"/>
  </si>
  <si>
    <r>
      <t xml:space="preserve"> 微信</t>
    </r>
    <r>
      <rPr>
        <sz val="10"/>
        <color theme="1"/>
        <rFont val="새굴림"/>
        <family val="3"/>
        <charset val="134"/>
      </rPr>
      <t>号</t>
    </r>
    <r>
      <rPr>
        <sz val="10"/>
        <color theme="1"/>
        <rFont val="맑은 고딕"/>
        <family val="3"/>
        <charset val="129"/>
        <scheme val="minor"/>
      </rPr>
      <t xml:space="preserve"> : 13889893881</t>
    </r>
    <phoneticPr fontId="19" type="noConversion"/>
  </si>
  <si>
    <r>
      <t xml:space="preserve"> 微信</t>
    </r>
    <r>
      <rPr>
        <sz val="10"/>
        <color theme="1"/>
        <rFont val="새굴림"/>
        <family val="3"/>
        <charset val="134"/>
      </rPr>
      <t>号</t>
    </r>
    <r>
      <rPr>
        <sz val="10"/>
        <color theme="1"/>
        <rFont val="맑은 고딕"/>
        <family val="3"/>
        <charset val="129"/>
        <scheme val="minor"/>
      </rPr>
      <t xml:space="preserve"> : 18930189302</t>
    </r>
    <phoneticPr fontId="19" type="noConversion"/>
  </si>
  <si>
    <r>
      <t xml:space="preserve"> 微信</t>
    </r>
    <r>
      <rPr>
        <sz val="10"/>
        <color theme="1"/>
        <rFont val="새굴림"/>
        <family val="3"/>
        <charset val="134"/>
      </rPr>
      <t>号</t>
    </r>
    <r>
      <rPr>
        <sz val="10"/>
        <color theme="1"/>
        <rFont val="맑은 고딕"/>
        <family val="3"/>
        <charset val="129"/>
        <scheme val="minor"/>
      </rPr>
      <t xml:space="preserve"> : 18981911806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</si>
</sst>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80" formatCode="#,##0_ "/>
  </numFmts>
  <fonts count="2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1"/>
      <name val="새굴림"/>
      <family val="1"/>
      <charset val="129"/>
    </font>
    <font>
      <sz val="10"/>
      <color theme="1"/>
      <name val="새굴림"/>
      <family val="3"/>
      <charset val="134"/>
    </font>
    <font>
      <b/>
      <sz val="11"/>
      <color theme="0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22" fontId="18" fillId="0" borderId="11" xfId="0" applyNumberFormat="1" applyFont="1" applyBorder="1" applyAlignment="1">
      <alignment horizontal="center" vertical="center" wrapText="1"/>
    </xf>
    <xf numFmtId="22" fontId="18" fillId="0" borderId="12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 indent="1"/>
    </xf>
    <xf numFmtId="0" fontId="18" fillId="0" borderId="12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0" fontId="21" fillId="0" borderId="0" xfId="0" applyFont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0" fontId="17" fillId="33" borderId="0" xfId="0" applyFont="1" applyFill="1">
      <alignment vertical="center"/>
    </xf>
    <xf numFmtId="0" fontId="17" fillId="0" borderId="0" xfId="0" applyFont="1">
      <alignment vertical="center"/>
    </xf>
    <xf numFmtId="0" fontId="17" fillId="33" borderId="0" xfId="0" applyFont="1" applyFill="1" applyAlignment="1">
      <alignment horizontal="center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 indent="1"/>
    </xf>
    <xf numFmtId="0" fontId="18" fillId="0" borderId="12" xfId="0" applyFont="1" applyBorder="1" applyAlignment="1">
      <alignment horizontal="left" vertical="center" wrapText="1" indent="1"/>
    </xf>
    <xf numFmtId="0" fontId="17" fillId="33" borderId="0" xfId="0" applyFont="1" applyFill="1" applyAlignment="1">
      <alignment vertical="center"/>
    </xf>
    <xf numFmtId="180" fontId="18" fillId="0" borderId="11" xfId="1" applyNumberFormat="1" applyFont="1" applyBorder="1" applyAlignment="1">
      <alignment horizontal="center" vertical="center" wrapText="1"/>
    </xf>
    <xf numFmtId="180" fontId="18" fillId="0" borderId="12" xfId="1" applyNumberFormat="1" applyFont="1" applyBorder="1" applyAlignment="1">
      <alignment horizontal="center" vertical="center" wrapText="1"/>
    </xf>
    <xf numFmtId="180" fontId="17" fillId="33" borderId="0" xfId="1" applyNumberFormat="1" applyFont="1" applyFill="1" applyAlignment="1">
      <alignment horizontal="center" vertical="center"/>
    </xf>
    <xf numFmtId="0" fontId="17" fillId="33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24" fillId="33" borderId="0" xfId="0" applyFont="1" applyFill="1" applyAlignment="1">
      <alignment horizontal="center" vertical="center"/>
    </xf>
    <xf numFmtId="14" fontId="0" fillId="0" borderId="13" xfId="0" applyNumberFormat="1" applyBorder="1">
      <alignment vertical="center"/>
    </xf>
    <xf numFmtId="14" fontId="0" fillId="0" borderId="15" xfId="0" applyNumberFormat="1" applyBorder="1">
      <alignment vertical="center"/>
    </xf>
    <xf numFmtId="14" fontId="0" fillId="0" borderId="17" xfId="0" applyNumberFormat="1" applyBorder="1">
      <alignment vertical="center"/>
    </xf>
    <xf numFmtId="0" fontId="0" fillId="0" borderId="14" xfId="0" applyNumberFormat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  <xf numFmtId="0" fontId="0" fillId="0" borderId="18" xfId="0" applyNumberFormat="1" applyBorder="1" applyAlignment="1">
      <alignment horizontal="center" vertical="center"/>
    </xf>
  </cellXfs>
  <cellStyles count="43">
    <cellStyle name="20% - 강조색1" xfId="20" builtinId="30" customBuiltin="1"/>
    <cellStyle name="20% - 강조색2" xfId="24" builtinId="34" customBuiltin="1"/>
    <cellStyle name="20% - 강조색3" xfId="28" builtinId="38" customBuiltin="1"/>
    <cellStyle name="20% - 강조색4" xfId="32" builtinId="42" customBuiltin="1"/>
    <cellStyle name="20% - 강조색5" xfId="36" builtinId="46" customBuiltin="1"/>
    <cellStyle name="20% - 강조색6" xfId="40" builtinId="50" customBuiltin="1"/>
    <cellStyle name="40% - 강조색1" xfId="21" builtinId="31" customBuiltin="1"/>
    <cellStyle name="40% - 강조색2" xfId="25" builtinId="35" customBuiltin="1"/>
    <cellStyle name="40% - 강조색3" xfId="29" builtinId="39" customBuiltin="1"/>
    <cellStyle name="40% - 강조색4" xfId="33" builtinId="43" customBuiltin="1"/>
    <cellStyle name="40% - 강조색5" xfId="37" builtinId="47" customBuiltin="1"/>
    <cellStyle name="40% - 강조색6" xfId="41" builtinId="51" customBuiltin="1"/>
    <cellStyle name="60% - 강조색1" xfId="22" builtinId="32" customBuiltin="1"/>
    <cellStyle name="60% - 강조색2" xfId="26" builtinId="36" customBuiltin="1"/>
    <cellStyle name="60% - 강조색3" xfId="30" builtinId="40" customBuiltin="1"/>
    <cellStyle name="60% - 강조색4" xfId="34" builtinId="44" customBuiltin="1"/>
    <cellStyle name="60% - 강조색5" xfId="38" builtinId="48" customBuiltin="1"/>
    <cellStyle name="60% - 강조색6" xfId="42" builtinId="52" customBuiltin="1"/>
    <cellStyle name="강조색1" xfId="19" builtinId="29" customBuiltin="1"/>
    <cellStyle name="강조색2" xfId="23" builtinId="33" customBuiltin="1"/>
    <cellStyle name="강조색3" xfId="27" builtinId="37" customBuiltin="1"/>
    <cellStyle name="강조색4" xfId="31" builtinId="41" customBuiltin="1"/>
    <cellStyle name="강조색5" xfId="35" builtinId="45" customBuiltin="1"/>
    <cellStyle name="강조색6" xfId="39" builtinId="49" customBuiltin="1"/>
    <cellStyle name="경고문" xfId="15" builtinId="11" customBuiltin="1"/>
    <cellStyle name="계산" xfId="12" builtinId="22" customBuiltin="1"/>
    <cellStyle name="나쁨" xfId="8" builtinId="27" customBuiltin="1"/>
    <cellStyle name="메모" xfId="16" builtinId="10" customBuiltin="1"/>
    <cellStyle name="보통" xfId="9" builtinId="28" customBuiltin="1"/>
    <cellStyle name="설명 텍스트" xfId="17" builtinId="53" customBuiltin="1"/>
    <cellStyle name="셀 확인" xfId="14" builtinId="23" customBuiltin="1"/>
    <cellStyle name="쉼표 [0]" xfId="1" builtinId="6"/>
    <cellStyle name="연결된 셀" xfId="13" builtinId="24" customBuiltin="1"/>
    <cellStyle name="요약" xfId="18" builtinId="25" customBuiltin="1"/>
    <cellStyle name="입력" xfId="10" builtinId="20" customBuiltin="1"/>
    <cellStyle name="제목" xfId="2" builtinId="15" customBuiltin="1"/>
    <cellStyle name="제목 1" xfId="3" builtinId="16" customBuiltin="1"/>
    <cellStyle name="제목 2" xfId="4" builtinId="17" customBuiltin="1"/>
    <cellStyle name="제목 3" xfId="5" builtinId="18" customBuiltin="1"/>
    <cellStyle name="제목 4" xfId="6" builtinId="19" customBuiltin="1"/>
    <cellStyle name="좋음" xfId="7" builtinId="26" customBuiltin="1"/>
    <cellStyle name="출력" xfId="11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abSelected="1" zoomScaleNormal="100" workbookViewId="0">
      <selection activeCell="P16" sqref="P16"/>
    </sheetView>
  </sheetViews>
  <sheetFormatPr defaultRowHeight="16.5"/>
  <cols>
    <col min="1" max="1" width="4.125" bestFit="1" customWidth="1"/>
    <col min="2" max="2" width="10.75" customWidth="1"/>
    <col min="3" max="3" width="14.75" bestFit="1" customWidth="1"/>
    <col min="4" max="4" width="9.125" customWidth="1"/>
    <col min="5" max="6" width="16.125" customWidth="1"/>
    <col min="7" max="8" width="4.75" bestFit="1" customWidth="1"/>
    <col min="9" max="9" width="55.625" style="11" customWidth="1"/>
    <col min="10" max="10" width="14.25" customWidth="1"/>
    <col min="11" max="12" width="10.75" customWidth="1"/>
    <col min="13" max="13" width="21.5" style="26" customWidth="1"/>
    <col min="14" max="14" width="6.5" customWidth="1"/>
    <col min="15" max="15" width="15.5" customWidth="1"/>
    <col min="16" max="16" width="9.625" customWidth="1"/>
  </cols>
  <sheetData>
    <row r="1" spans="1:16" s="12" customFormat="1" ht="26.25" customHeight="1">
      <c r="A1" s="13" t="s">
        <v>0</v>
      </c>
      <c r="B1" s="13" t="s">
        <v>43</v>
      </c>
      <c r="C1" s="13" t="s">
        <v>1</v>
      </c>
      <c r="D1" s="13" t="s">
        <v>2</v>
      </c>
      <c r="E1" s="13" t="s">
        <v>3</v>
      </c>
      <c r="F1" s="13" t="s">
        <v>56</v>
      </c>
      <c r="G1" s="13" t="s">
        <v>4</v>
      </c>
      <c r="H1" s="13" t="s">
        <v>5</v>
      </c>
      <c r="I1" s="13" t="s">
        <v>6</v>
      </c>
      <c r="J1" s="13" t="s">
        <v>36</v>
      </c>
      <c r="K1" s="13" t="s">
        <v>35</v>
      </c>
      <c r="L1" s="13" t="s">
        <v>7</v>
      </c>
      <c r="M1" s="13" t="s">
        <v>57</v>
      </c>
    </row>
    <row r="2" spans="1:16">
      <c r="A2" s="3">
        <v>1</v>
      </c>
      <c r="B2" s="3" t="s">
        <v>44</v>
      </c>
      <c r="C2" s="5">
        <v>44224.843298611115</v>
      </c>
      <c r="D2" s="1" t="s">
        <v>37</v>
      </c>
      <c r="E2" s="3" t="s">
        <v>9</v>
      </c>
      <c r="F2" s="3" t="s">
        <v>10</v>
      </c>
      <c r="G2" s="3" t="s">
        <v>38</v>
      </c>
      <c r="H2" s="3">
        <v>2</v>
      </c>
      <c r="I2" s="19" t="s">
        <v>11</v>
      </c>
      <c r="J2" s="3" t="s">
        <v>40</v>
      </c>
      <c r="K2" s="7">
        <v>14000</v>
      </c>
      <c r="L2" s="7">
        <v>14000</v>
      </c>
      <c r="M2" s="17" t="s">
        <v>77</v>
      </c>
      <c r="O2" s="27" t="s">
        <v>49</v>
      </c>
      <c r="P2" s="27" t="s">
        <v>55</v>
      </c>
    </row>
    <row r="3" spans="1:16">
      <c r="A3" s="4"/>
      <c r="B3" s="4"/>
      <c r="C3" s="6"/>
      <c r="D3" s="2" t="s">
        <v>8</v>
      </c>
      <c r="E3" s="4"/>
      <c r="F3" s="4"/>
      <c r="G3" s="4"/>
      <c r="H3" s="4"/>
      <c r="I3" s="20"/>
      <c r="J3" s="4"/>
      <c r="K3" s="8"/>
      <c r="L3" s="8"/>
      <c r="M3" s="18"/>
      <c r="O3" s="28" t="s">
        <v>44</v>
      </c>
      <c r="P3" s="31">
        <f>22+6</f>
        <v>28</v>
      </c>
    </row>
    <row r="4" spans="1:16">
      <c r="A4" s="3">
        <v>2</v>
      </c>
      <c r="B4" s="3" t="s">
        <v>45</v>
      </c>
      <c r="C4" s="5">
        <v>44224.846979166665</v>
      </c>
      <c r="D4" s="1" t="s">
        <v>37</v>
      </c>
      <c r="E4" s="3" t="s">
        <v>12</v>
      </c>
      <c r="F4" s="3" t="s">
        <v>13</v>
      </c>
      <c r="G4" s="3" t="s">
        <v>38</v>
      </c>
      <c r="H4" s="3">
        <v>3</v>
      </c>
      <c r="I4" s="9" t="s">
        <v>14</v>
      </c>
      <c r="J4" s="3" t="s">
        <v>40</v>
      </c>
      <c r="K4" s="7">
        <v>24000</v>
      </c>
      <c r="L4" s="7">
        <v>24000</v>
      </c>
      <c r="M4" s="17" t="s">
        <v>78</v>
      </c>
      <c r="O4" s="29" t="s">
        <v>50</v>
      </c>
      <c r="P4" s="32">
        <f>20+5</f>
        <v>25</v>
      </c>
    </row>
    <row r="5" spans="1:16">
      <c r="A5" s="4"/>
      <c r="B5" s="4"/>
      <c r="C5" s="6"/>
      <c r="D5" s="2" t="s">
        <v>8</v>
      </c>
      <c r="E5" s="4"/>
      <c r="F5" s="4"/>
      <c r="G5" s="4"/>
      <c r="H5" s="4"/>
      <c r="I5" s="10" t="s">
        <v>15</v>
      </c>
      <c r="J5" s="4"/>
      <c r="K5" s="8"/>
      <c r="L5" s="8"/>
      <c r="M5" s="18"/>
      <c r="O5" s="29" t="s">
        <v>51</v>
      </c>
      <c r="P5" s="32">
        <v>4</v>
      </c>
    </row>
    <row r="6" spans="1:16">
      <c r="A6" s="3">
        <v>3</v>
      </c>
      <c r="B6" s="3" t="s">
        <v>44</v>
      </c>
      <c r="C6" s="5">
        <v>44224.872071759259</v>
      </c>
      <c r="D6" s="1" t="s">
        <v>37</v>
      </c>
      <c r="E6" s="3" t="s">
        <v>12</v>
      </c>
      <c r="F6" s="3" t="s">
        <v>13</v>
      </c>
      <c r="G6" s="3" t="s">
        <v>38</v>
      </c>
      <c r="H6" s="3">
        <v>2</v>
      </c>
      <c r="I6" s="9" t="s">
        <v>16</v>
      </c>
      <c r="J6" s="3" t="s">
        <v>40</v>
      </c>
      <c r="K6" s="7">
        <v>65500</v>
      </c>
      <c r="L6" s="7">
        <v>65500</v>
      </c>
      <c r="M6" s="17" t="s">
        <v>78</v>
      </c>
      <c r="O6" s="29" t="s">
        <v>52</v>
      </c>
      <c r="P6" s="32">
        <v>0</v>
      </c>
    </row>
    <row r="7" spans="1:16">
      <c r="A7" s="4"/>
      <c r="B7" s="4"/>
      <c r="C7" s="6"/>
      <c r="D7" s="2" t="s">
        <v>8</v>
      </c>
      <c r="E7" s="4"/>
      <c r="F7" s="4"/>
      <c r="G7" s="4"/>
      <c r="H7" s="4"/>
      <c r="I7" s="10" t="s">
        <v>17</v>
      </c>
      <c r="J7" s="4"/>
      <c r="K7" s="8"/>
      <c r="L7" s="8"/>
      <c r="M7" s="18"/>
      <c r="O7" s="29" t="s">
        <v>53</v>
      </c>
      <c r="P7" s="32">
        <v>0</v>
      </c>
    </row>
    <row r="8" spans="1:16">
      <c r="A8" s="3">
        <v>4</v>
      </c>
      <c r="B8" s="3" t="s">
        <v>44</v>
      </c>
      <c r="C8" s="5">
        <v>44224.876516203702</v>
      </c>
      <c r="D8" s="1" t="s">
        <v>37</v>
      </c>
      <c r="E8" s="3" t="s">
        <v>18</v>
      </c>
      <c r="F8" s="3" t="s">
        <v>19</v>
      </c>
      <c r="G8" s="3" t="s">
        <v>38</v>
      </c>
      <c r="H8" s="3">
        <v>4</v>
      </c>
      <c r="I8" s="9" t="s">
        <v>16</v>
      </c>
      <c r="J8" s="3" t="s">
        <v>40</v>
      </c>
      <c r="K8" s="7">
        <v>65500</v>
      </c>
      <c r="L8" s="7">
        <v>65500</v>
      </c>
      <c r="M8" s="17" t="s">
        <v>79</v>
      </c>
      <c r="O8" s="30" t="s">
        <v>54</v>
      </c>
      <c r="P8" s="33">
        <v>0</v>
      </c>
    </row>
    <row r="9" spans="1:16">
      <c r="A9" s="4"/>
      <c r="B9" s="4"/>
      <c r="C9" s="6"/>
      <c r="D9" s="2" t="s">
        <v>8</v>
      </c>
      <c r="E9" s="4"/>
      <c r="F9" s="4"/>
      <c r="G9" s="4"/>
      <c r="H9" s="4"/>
      <c r="I9" s="10" t="s">
        <v>20</v>
      </c>
      <c r="J9" s="4"/>
      <c r="K9" s="8"/>
      <c r="L9" s="8"/>
      <c r="M9" s="18"/>
      <c r="O9" s="16" t="s">
        <v>39</v>
      </c>
      <c r="P9" s="16">
        <f>SUM(P3:P8)</f>
        <v>57</v>
      </c>
    </row>
    <row r="10" spans="1:16">
      <c r="A10" s="3">
        <v>5</v>
      </c>
      <c r="B10" s="3" t="s">
        <v>44</v>
      </c>
      <c r="C10" s="5">
        <v>44224.891770833332</v>
      </c>
      <c r="D10" s="1" t="s">
        <v>37</v>
      </c>
      <c r="E10" s="3" t="s">
        <v>21</v>
      </c>
      <c r="F10" s="3" t="s">
        <v>22</v>
      </c>
      <c r="G10" s="3" t="s">
        <v>38</v>
      </c>
      <c r="H10" s="3">
        <v>1</v>
      </c>
      <c r="I10" s="19" t="s">
        <v>11</v>
      </c>
      <c r="J10" s="3" t="s">
        <v>40</v>
      </c>
      <c r="K10" s="7">
        <v>14000</v>
      </c>
      <c r="L10" s="7">
        <v>14000</v>
      </c>
      <c r="M10" s="17" t="s">
        <v>58</v>
      </c>
    </row>
    <row r="11" spans="1:16">
      <c r="A11" s="4"/>
      <c r="B11" s="4"/>
      <c r="C11" s="6"/>
      <c r="D11" s="2" t="s">
        <v>8</v>
      </c>
      <c r="E11" s="4"/>
      <c r="F11" s="4"/>
      <c r="G11" s="4"/>
      <c r="H11" s="4"/>
      <c r="I11" s="20"/>
      <c r="J11" s="4"/>
      <c r="K11" s="8"/>
      <c r="L11" s="8"/>
      <c r="M11" s="18"/>
    </row>
    <row r="12" spans="1:16">
      <c r="A12" s="3">
        <v>6</v>
      </c>
      <c r="B12" s="3" t="s">
        <v>44</v>
      </c>
      <c r="C12" s="5">
        <v>44224.921793981484</v>
      </c>
      <c r="D12" s="1" t="s">
        <v>37</v>
      </c>
      <c r="E12" s="3" t="s">
        <v>23</v>
      </c>
      <c r="F12" s="3" t="s">
        <v>22</v>
      </c>
      <c r="G12" s="3" t="s">
        <v>38</v>
      </c>
      <c r="H12" s="3">
        <v>1</v>
      </c>
      <c r="I12" s="19" t="s">
        <v>11</v>
      </c>
      <c r="J12" s="3" t="s">
        <v>40</v>
      </c>
      <c r="K12" s="7">
        <v>14000</v>
      </c>
      <c r="L12" s="7">
        <v>14000</v>
      </c>
      <c r="M12" s="17" t="s">
        <v>59</v>
      </c>
    </row>
    <row r="13" spans="1:16">
      <c r="A13" s="4"/>
      <c r="B13" s="4"/>
      <c r="C13" s="6"/>
      <c r="D13" s="2" t="s">
        <v>8</v>
      </c>
      <c r="E13" s="4"/>
      <c r="F13" s="4"/>
      <c r="G13" s="4"/>
      <c r="H13" s="4"/>
      <c r="I13" s="20"/>
      <c r="J13" s="4"/>
      <c r="K13" s="8"/>
      <c r="L13" s="8"/>
      <c r="M13" s="18"/>
    </row>
    <row r="14" spans="1:16">
      <c r="A14" s="3">
        <v>7</v>
      </c>
      <c r="B14" s="3" t="s">
        <v>44</v>
      </c>
      <c r="C14" s="5">
        <v>44224.949814814812</v>
      </c>
      <c r="D14" s="1" t="s">
        <v>37</v>
      </c>
      <c r="E14" s="3" t="s">
        <v>21</v>
      </c>
      <c r="F14" s="3" t="s">
        <v>24</v>
      </c>
      <c r="G14" s="3" t="s">
        <v>38</v>
      </c>
      <c r="H14" s="3">
        <v>4</v>
      </c>
      <c r="I14" s="19" t="s">
        <v>11</v>
      </c>
      <c r="J14" s="3" t="s">
        <v>40</v>
      </c>
      <c r="K14" s="7">
        <v>14000</v>
      </c>
      <c r="L14" s="7">
        <v>14000</v>
      </c>
      <c r="M14" s="17" t="s">
        <v>60</v>
      </c>
    </row>
    <row r="15" spans="1:16">
      <c r="A15" s="4"/>
      <c r="B15" s="4"/>
      <c r="C15" s="6"/>
      <c r="D15" s="2" t="s">
        <v>8</v>
      </c>
      <c r="E15" s="4"/>
      <c r="F15" s="4"/>
      <c r="G15" s="4"/>
      <c r="H15" s="4"/>
      <c r="I15" s="20"/>
      <c r="J15" s="4"/>
      <c r="K15" s="8"/>
      <c r="L15" s="8"/>
      <c r="M15" s="18"/>
    </row>
    <row r="16" spans="1:16">
      <c r="A16" s="3">
        <v>8</v>
      </c>
      <c r="B16" s="3" t="s">
        <v>44</v>
      </c>
      <c r="C16" s="5">
        <v>44224.949849537035</v>
      </c>
      <c r="D16" s="1" t="s">
        <v>37</v>
      </c>
      <c r="E16" s="3" t="s">
        <v>21</v>
      </c>
      <c r="F16" s="3" t="s">
        <v>25</v>
      </c>
      <c r="G16" s="3" t="s">
        <v>38</v>
      </c>
      <c r="H16" s="3">
        <v>1</v>
      </c>
      <c r="I16" s="19" t="s">
        <v>11</v>
      </c>
      <c r="J16" s="3" t="s">
        <v>40</v>
      </c>
      <c r="K16" s="7">
        <v>14000</v>
      </c>
      <c r="L16" s="7">
        <v>14000</v>
      </c>
      <c r="M16" s="17" t="s">
        <v>61</v>
      </c>
    </row>
    <row r="17" spans="1:13">
      <c r="A17" s="4"/>
      <c r="B17" s="4"/>
      <c r="C17" s="6"/>
      <c r="D17" s="2" t="s">
        <v>8</v>
      </c>
      <c r="E17" s="4"/>
      <c r="F17" s="4"/>
      <c r="G17" s="4"/>
      <c r="H17" s="4"/>
      <c r="I17" s="20"/>
      <c r="J17" s="4"/>
      <c r="K17" s="8"/>
      <c r="L17" s="8"/>
      <c r="M17" s="18"/>
    </row>
    <row r="18" spans="1:13">
      <c r="A18" s="3">
        <v>9</v>
      </c>
      <c r="B18" s="3" t="s">
        <v>44</v>
      </c>
      <c r="C18" s="5">
        <v>44224.950636574074</v>
      </c>
      <c r="D18" s="1" t="s">
        <v>37</v>
      </c>
      <c r="E18" s="3" t="s">
        <v>21</v>
      </c>
      <c r="F18" s="3" t="s">
        <v>24</v>
      </c>
      <c r="G18" s="3" t="s">
        <v>38</v>
      </c>
      <c r="H18" s="3">
        <v>3</v>
      </c>
      <c r="I18" s="19" t="s">
        <v>11</v>
      </c>
      <c r="J18" s="3" t="s">
        <v>40</v>
      </c>
      <c r="K18" s="7">
        <v>14000</v>
      </c>
      <c r="L18" s="7">
        <v>14000</v>
      </c>
      <c r="M18" s="17" t="s">
        <v>62</v>
      </c>
    </row>
    <row r="19" spans="1:13">
      <c r="A19" s="4"/>
      <c r="B19" s="4"/>
      <c r="C19" s="6"/>
      <c r="D19" s="2" t="s">
        <v>8</v>
      </c>
      <c r="E19" s="4"/>
      <c r="F19" s="4"/>
      <c r="G19" s="4"/>
      <c r="H19" s="4"/>
      <c r="I19" s="20"/>
      <c r="J19" s="4"/>
      <c r="K19" s="8"/>
      <c r="L19" s="8"/>
      <c r="M19" s="18"/>
    </row>
    <row r="20" spans="1:13">
      <c r="A20" s="3">
        <v>10</v>
      </c>
      <c r="B20" s="3" t="s">
        <v>44</v>
      </c>
      <c r="C20" s="5">
        <v>44224.950902777775</v>
      </c>
      <c r="D20" s="1" t="s">
        <v>37</v>
      </c>
      <c r="E20" s="3" t="s">
        <v>23</v>
      </c>
      <c r="F20" s="3" t="s">
        <v>25</v>
      </c>
      <c r="G20" s="3" t="s">
        <v>38</v>
      </c>
      <c r="H20" s="3">
        <v>2</v>
      </c>
      <c r="I20" s="19" t="s">
        <v>11</v>
      </c>
      <c r="J20" s="3" t="s">
        <v>40</v>
      </c>
      <c r="K20" s="7">
        <v>14000</v>
      </c>
      <c r="L20" s="7">
        <v>14000</v>
      </c>
      <c r="M20" s="17" t="s">
        <v>63</v>
      </c>
    </row>
    <row r="21" spans="1:13">
      <c r="A21" s="4"/>
      <c r="B21" s="4"/>
      <c r="C21" s="6"/>
      <c r="D21" s="2" t="s">
        <v>8</v>
      </c>
      <c r="E21" s="4"/>
      <c r="F21" s="4"/>
      <c r="G21" s="4"/>
      <c r="H21" s="4"/>
      <c r="I21" s="20"/>
      <c r="J21" s="4"/>
      <c r="K21" s="8"/>
      <c r="L21" s="8"/>
      <c r="M21" s="18"/>
    </row>
    <row r="22" spans="1:13">
      <c r="A22" s="3">
        <v>11</v>
      </c>
      <c r="B22" s="3" t="s">
        <v>44</v>
      </c>
      <c r="C22" s="5">
        <v>44224.951701388891</v>
      </c>
      <c r="D22" s="1" t="s">
        <v>37</v>
      </c>
      <c r="E22" s="3" t="s">
        <v>21</v>
      </c>
      <c r="F22" s="3" t="s">
        <v>24</v>
      </c>
      <c r="G22" s="3" t="s">
        <v>38</v>
      </c>
      <c r="H22" s="3">
        <v>3</v>
      </c>
      <c r="I22" s="19" t="s">
        <v>11</v>
      </c>
      <c r="J22" s="3" t="s">
        <v>40</v>
      </c>
      <c r="K22" s="7">
        <v>14000</v>
      </c>
      <c r="L22" s="7">
        <v>14000</v>
      </c>
      <c r="M22" s="17" t="s">
        <v>64</v>
      </c>
    </row>
    <row r="23" spans="1:13">
      <c r="A23" s="4"/>
      <c r="B23" s="4"/>
      <c r="C23" s="6"/>
      <c r="D23" s="2" t="s">
        <v>8</v>
      </c>
      <c r="E23" s="4"/>
      <c r="F23" s="4"/>
      <c r="G23" s="4"/>
      <c r="H23" s="4"/>
      <c r="I23" s="20"/>
      <c r="J23" s="4"/>
      <c r="K23" s="8"/>
      <c r="L23" s="8"/>
      <c r="M23" s="18"/>
    </row>
    <row r="24" spans="1:13">
      <c r="A24" s="3">
        <v>12</v>
      </c>
      <c r="B24" s="3" t="s">
        <v>44</v>
      </c>
      <c r="C24" s="5">
        <v>44224.952187499999</v>
      </c>
      <c r="D24" s="1" t="s">
        <v>37</v>
      </c>
      <c r="E24" s="3" t="s">
        <v>23</v>
      </c>
      <c r="F24" s="3" t="s">
        <v>22</v>
      </c>
      <c r="G24" s="3" t="s">
        <v>38</v>
      </c>
      <c r="H24" s="3">
        <v>2</v>
      </c>
      <c r="I24" s="19" t="s">
        <v>11</v>
      </c>
      <c r="J24" s="3" t="s">
        <v>40</v>
      </c>
      <c r="K24" s="7">
        <v>14000</v>
      </c>
      <c r="L24" s="7">
        <v>14000</v>
      </c>
      <c r="M24" s="17" t="s">
        <v>65</v>
      </c>
    </row>
    <row r="25" spans="1:13">
      <c r="A25" s="4"/>
      <c r="B25" s="4"/>
      <c r="C25" s="6"/>
      <c r="D25" s="2" t="s">
        <v>8</v>
      </c>
      <c r="E25" s="4"/>
      <c r="F25" s="4"/>
      <c r="G25" s="4"/>
      <c r="H25" s="4"/>
      <c r="I25" s="20"/>
      <c r="J25" s="4"/>
      <c r="K25" s="8"/>
      <c r="L25" s="8"/>
      <c r="M25" s="18"/>
    </row>
    <row r="26" spans="1:13">
      <c r="A26" s="3">
        <v>13</v>
      </c>
      <c r="B26" s="3" t="s">
        <v>44</v>
      </c>
      <c r="C26" s="5">
        <v>44224.953275462962</v>
      </c>
      <c r="D26" s="1" t="s">
        <v>37</v>
      </c>
      <c r="E26" s="3" t="s">
        <v>26</v>
      </c>
      <c r="F26" s="3" t="s">
        <v>24</v>
      </c>
      <c r="G26" s="3" t="s">
        <v>38</v>
      </c>
      <c r="H26" s="3">
        <v>3</v>
      </c>
      <c r="I26" s="19" t="s">
        <v>11</v>
      </c>
      <c r="J26" s="3" t="s">
        <v>40</v>
      </c>
      <c r="K26" s="7">
        <v>14000</v>
      </c>
      <c r="L26" s="7">
        <v>14000</v>
      </c>
      <c r="M26" s="17" t="s">
        <v>66</v>
      </c>
    </row>
    <row r="27" spans="1:13">
      <c r="A27" s="4"/>
      <c r="B27" s="4"/>
      <c r="C27" s="6"/>
      <c r="D27" s="2" t="s">
        <v>8</v>
      </c>
      <c r="E27" s="4"/>
      <c r="F27" s="4"/>
      <c r="G27" s="4"/>
      <c r="H27" s="4"/>
      <c r="I27" s="20"/>
      <c r="J27" s="4"/>
      <c r="K27" s="8"/>
      <c r="L27" s="8"/>
      <c r="M27" s="18"/>
    </row>
    <row r="28" spans="1:13">
      <c r="A28" s="3">
        <v>14</v>
      </c>
      <c r="B28" s="3" t="s">
        <v>45</v>
      </c>
      <c r="C28" s="5">
        <v>44224.95821759259</v>
      </c>
      <c r="D28" s="1" t="s">
        <v>37</v>
      </c>
      <c r="E28" s="3" t="s">
        <v>27</v>
      </c>
      <c r="F28" s="3" t="s">
        <v>25</v>
      </c>
      <c r="G28" s="3" t="s">
        <v>38</v>
      </c>
      <c r="H28" s="3">
        <v>1</v>
      </c>
      <c r="I28" s="9" t="s">
        <v>14</v>
      </c>
      <c r="J28" s="3" t="s">
        <v>40</v>
      </c>
      <c r="K28" s="7">
        <v>24000</v>
      </c>
      <c r="L28" s="7">
        <v>24000</v>
      </c>
      <c r="M28" s="17" t="s">
        <v>67</v>
      </c>
    </row>
    <row r="29" spans="1:13">
      <c r="A29" s="4"/>
      <c r="B29" s="4"/>
      <c r="C29" s="6"/>
      <c r="D29" s="2" t="s">
        <v>8</v>
      </c>
      <c r="E29" s="4"/>
      <c r="F29" s="4"/>
      <c r="G29" s="4"/>
      <c r="H29" s="4"/>
      <c r="I29" s="10" t="s">
        <v>15</v>
      </c>
      <c r="J29" s="4"/>
      <c r="K29" s="8"/>
      <c r="L29" s="8"/>
      <c r="M29" s="18"/>
    </row>
    <row r="30" spans="1:13">
      <c r="A30" s="3">
        <v>15</v>
      </c>
      <c r="B30" s="3" t="s">
        <v>45</v>
      </c>
      <c r="C30" s="5">
        <v>44224.959641203706</v>
      </c>
      <c r="D30" s="1" t="s">
        <v>37</v>
      </c>
      <c r="E30" s="3" t="s">
        <v>28</v>
      </c>
      <c r="F30" s="3" t="s">
        <v>29</v>
      </c>
      <c r="G30" s="3" t="s">
        <v>38</v>
      </c>
      <c r="H30" s="3">
        <v>2</v>
      </c>
      <c r="I30" s="9" t="s">
        <v>14</v>
      </c>
      <c r="J30" s="3" t="s">
        <v>40</v>
      </c>
      <c r="K30" s="7">
        <v>24000</v>
      </c>
      <c r="L30" s="7">
        <v>24000</v>
      </c>
      <c r="M30" s="17" t="s">
        <v>68</v>
      </c>
    </row>
    <row r="31" spans="1:13">
      <c r="A31" s="4"/>
      <c r="B31" s="4"/>
      <c r="C31" s="6"/>
      <c r="D31" s="2" t="s">
        <v>8</v>
      </c>
      <c r="E31" s="4"/>
      <c r="F31" s="4"/>
      <c r="G31" s="4"/>
      <c r="H31" s="4"/>
      <c r="I31" s="10" t="s">
        <v>15</v>
      </c>
      <c r="J31" s="4"/>
      <c r="K31" s="8"/>
      <c r="L31" s="8"/>
      <c r="M31" s="18"/>
    </row>
    <row r="32" spans="1:13">
      <c r="A32" s="3">
        <v>16</v>
      </c>
      <c r="B32" s="3" t="s">
        <v>45</v>
      </c>
      <c r="C32" s="5">
        <v>44224.960324074076</v>
      </c>
      <c r="D32" s="1" t="s">
        <v>37</v>
      </c>
      <c r="E32" s="3" t="s">
        <v>26</v>
      </c>
      <c r="F32" s="3" t="s">
        <v>24</v>
      </c>
      <c r="G32" s="3" t="s">
        <v>38</v>
      </c>
      <c r="H32" s="3">
        <v>3</v>
      </c>
      <c r="I32" s="9" t="s">
        <v>14</v>
      </c>
      <c r="J32" s="3" t="s">
        <v>40</v>
      </c>
      <c r="K32" s="7">
        <v>24000</v>
      </c>
      <c r="L32" s="7">
        <v>24000</v>
      </c>
      <c r="M32" s="17" t="s">
        <v>69</v>
      </c>
    </row>
    <row r="33" spans="1:13">
      <c r="A33" s="4"/>
      <c r="B33" s="4"/>
      <c r="C33" s="6"/>
      <c r="D33" s="2" t="s">
        <v>8</v>
      </c>
      <c r="E33" s="4"/>
      <c r="F33" s="4"/>
      <c r="G33" s="4"/>
      <c r="H33" s="4"/>
      <c r="I33" s="10" t="s">
        <v>15</v>
      </c>
      <c r="J33" s="4"/>
      <c r="K33" s="8"/>
      <c r="L33" s="8"/>
      <c r="M33" s="18"/>
    </row>
    <row r="34" spans="1:13">
      <c r="A34" s="3">
        <v>17</v>
      </c>
      <c r="B34" s="3" t="s">
        <v>45</v>
      </c>
      <c r="C34" s="5">
        <v>44224.960914351854</v>
      </c>
      <c r="D34" s="1" t="s">
        <v>37</v>
      </c>
      <c r="E34" s="3" t="s">
        <v>26</v>
      </c>
      <c r="F34" s="3" t="s">
        <v>24</v>
      </c>
      <c r="G34" s="3" t="s">
        <v>38</v>
      </c>
      <c r="H34" s="3">
        <v>2</v>
      </c>
      <c r="I34" s="9" t="s">
        <v>14</v>
      </c>
      <c r="J34" s="3" t="s">
        <v>40</v>
      </c>
      <c r="K34" s="7">
        <v>24000</v>
      </c>
      <c r="L34" s="7">
        <v>24000</v>
      </c>
      <c r="M34" s="17" t="s">
        <v>69</v>
      </c>
    </row>
    <row r="35" spans="1:13">
      <c r="A35" s="4"/>
      <c r="B35" s="4"/>
      <c r="C35" s="6"/>
      <c r="D35" s="2" t="s">
        <v>8</v>
      </c>
      <c r="E35" s="4"/>
      <c r="F35" s="4"/>
      <c r="G35" s="4"/>
      <c r="H35" s="4"/>
      <c r="I35" s="10" t="s">
        <v>15</v>
      </c>
      <c r="J35" s="4"/>
      <c r="K35" s="8"/>
      <c r="L35" s="8"/>
      <c r="M35" s="18"/>
    </row>
    <row r="36" spans="1:13">
      <c r="A36" s="3">
        <v>18</v>
      </c>
      <c r="B36" s="3" t="s">
        <v>45</v>
      </c>
      <c r="C36" s="5">
        <v>44224.961006944446</v>
      </c>
      <c r="D36" s="1" t="s">
        <v>37</v>
      </c>
      <c r="E36" s="3" t="s">
        <v>30</v>
      </c>
      <c r="F36" s="3" t="s">
        <v>31</v>
      </c>
      <c r="G36" s="3" t="s">
        <v>38</v>
      </c>
      <c r="H36" s="3">
        <v>4</v>
      </c>
      <c r="I36" s="9" t="s">
        <v>14</v>
      </c>
      <c r="J36" s="3" t="s">
        <v>40</v>
      </c>
      <c r="K36" s="7">
        <v>24000</v>
      </c>
      <c r="L36" s="7">
        <v>24000</v>
      </c>
      <c r="M36" s="17" t="s">
        <v>70</v>
      </c>
    </row>
    <row r="37" spans="1:13">
      <c r="A37" s="4"/>
      <c r="B37" s="4"/>
      <c r="C37" s="6"/>
      <c r="D37" s="2" t="s">
        <v>8</v>
      </c>
      <c r="E37" s="4"/>
      <c r="F37" s="4"/>
      <c r="G37" s="4"/>
      <c r="H37" s="4"/>
      <c r="I37" s="10" t="s">
        <v>15</v>
      </c>
      <c r="J37" s="4"/>
      <c r="K37" s="8"/>
      <c r="L37" s="8"/>
      <c r="M37" s="18"/>
    </row>
    <row r="38" spans="1:13">
      <c r="A38" s="3">
        <v>19</v>
      </c>
      <c r="B38" s="3" t="s">
        <v>45</v>
      </c>
      <c r="C38" s="5">
        <v>44224.9612037037</v>
      </c>
      <c r="D38" s="1" t="s">
        <v>37</v>
      </c>
      <c r="E38" s="3" t="s">
        <v>26</v>
      </c>
      <c r="F38" s="3" t="s">
        <v>24</v>
      </c>
      <c r="G38" s="3" t="s">
        <v>38</v>
      </c>
      <c r="H38" s="3">
        <v>1</v>
      </c>
      <c r="I38" s="9" t="s">
        <v>14</v>
      </c>
      <c r="J38" s="3" t="s">
        <v>40</v>
      </c>
      <c r="K38" s="7">
        <v>24000</v>
      </c>
      <c r="L38" s="7">
        <v>24000</v>
      </c>
      <c r="M38" s="17" t="s">
        <v>69</v>
      </c>
    </row>
    <row r="39" spans="1:13">
      <c r="A39" s="4"/>
      <c r="B39" s="4"/>
      <c r="C39" s="6"/>
      <c r="D39" s="2" t="s">
        <v>8</v>
      </c>
      <c r="E39" s="4"/>
      <c r="F39" s="4"/>
      <c r="G39" s="4"/>
      <c r="H39" s="4"/>
      <c r="I39" s="10" t="s">
        <v>15</v>
      </c>
      <c r="J39" s="4"/>
      <c r="K39" s="8"/>
      <c r="L39" s="8"/>
      <c r="M39" s="18"/>
    </row>
    <row r="40" spans="1:13">
      <c r="A40" s="3">
        <v>20</v>
      </c>
      <c r="B40" s="3" t="s">
        <v>45</v>
      </c>
      <c r="C40" s="5">
        <v>44224.961678240739</v>
      </c>
      <c r="D40" s="1" t="s">
        <v>37</v>
      </c>
      <c r="E40" s="3" t="s">
        <v>26</v>
      </c>
      <c r="F40" s="3" t="s">
        <v>24</v>
      </c>
      <c r="G40" s="3" t="s">
        <v>38</v>
      </c>
      <c r="H40" s="3">
        <v>1</v>
      </c>
      <c r="I40" s="9" t="s">
        <v>14</v>
      </c>
      <c r="J40" s="3" t="s">
        <v>40</v>
      </c>
      <c r="K40" s="7">
        <v>24000</v>
      </c>
      <c r="L40" s="7">
        <v>24000</v>
      </c>
      <c r="M40" s="17" t="s">
        <v>69</v>
      </c>
    </row>
    <row r="41" spans="1:13">
      <c r="A41" s="4"/>
      <c r="B41" s="4"/>
      <c r="C41" s="6"/>
      <c r="D41" s="2" t="s">
        <v>8</v>
      </c>
      <c r="E41" s="4"/>
      <c r="F41" s="4"/>
      <c r="G41" s="4"/>
      <c r="H41" s="4"/>
      <c r="I41" s="10" t="s">
        <v>15</v>
      </c>
      <c r="J41" s="4"/>
      <c r="K41" s="8"/>
      <c r="L41" s="8"/>
      <c r="M41" s="18"/>
    </row>
    <row r="42" spans="1:13">
      <c r="A42" s="3">
        <v>21</v>
      </c>
      <c r="B42" s="3" t="s">
        <v>45</v>
      </c>
      <c r="C42" s="5">
        <v>44224.962025462963</v>
      </c>
      <c r="D42" s="1" t="s">
        <v>37</v>
      </c>
      <c r="E42" s="3" t="s">
        <v>26</v>
      </c>
      <c r="F42" s="3" t="s">
        <v>24</v>
      </c>
      <c r="G42" s="3" t="s">
        <v>38</v>
      </c>
      <c r="H42" s="3">
        <v>1</v>
      </c>
      <c r="I42" s="9" t="s">
        <v>14</v>
      </c>
      <c r="J42" s="3" t="s">
        <v>40</v>
      </c>
      <c r="K42" s="7">
        <v>24000</v>
      </c>
      <c r="L42" s="7">
        <v>24000</v>
      </c>
      <c r="M42" s="17" t="s">
        <v>69</v>
      </c>
    </row>
    <row r="43" spans="1:13">
      <c r="A43" s="4"/>
      <c r="B43" s="4"/>
      <c r="C43" s="6"/>
      <c r="D43" s="2" t="s">
        <v>8</v>
      </c>
      <c r="E43" s="4"/>
      <c r="F43" s="4"/>
      <c r="G43" s="4"/>
      <c r="H43" s="4"/>
      <c r="I43" s="10" t="s">
        <v>15</v>
      </c>
      <c r="J43" s="4"/>
      <c r="K43" s="8"/>
      <c r="L43" s="8"/>
      <c r="M43" s="18"/>
    </row>
    <row r="44" spans="1:13">
      <c r="A44" s="3">
        <v>22</v>
      </c>
      <c r="B44" s="3" t="s">
        <v>45</v>
      </c>
      <c r="C44" s="5">
        <v>44224.962141203701</v>
      </c>
      <c r="D44" s="1" t="s">
        <v>37</v>
      </c>
      <c r="E44" s="3" t="s">
        <v>32</v>
      </c>
      <c r="F44" s="3" t="s">
        <v>33</v>
      </c>
      <c r="G44" s="3" t="s">
        <v>38</v>
      </c>
      <c r="H44" s="3">
        <v>1</v>
      </c>
      <c r="I44" s="9" t="s">
        <v>14</v>
      </c>
      <c r="J44" s="3" t="s">
        <v>40</v>
      </c>
      <c r="K44" s="7">
        <v>24000</v>
      </c>
      <c r="L44" s="7">
        <v>24000</v>
      </c>
      <c r="M44" s="17" t="s">
        <v>71</v>
      </c>
    </row>
    <row r="45" spans="1:13">
      <c r="A45" s="4"/>
      <c r="B45" s="4"/>
      <c r="C45" s="6"/>
      <c r="D45" s="2" t="s">
        <v>8</v>
      </c>
      <c r="E45" s="4"/>
      <c r="F45" s="4"/>
      <c r="G45" s="4"/>
      <c r="H45" s="4"/>
      <c r="I45" s="10" t="s">
        <v>15</v>
      </c>
      <c r="J45" s="4"/>
      <c r="K45" s="8"/>
      <c r="L45" s="8"/>
      <c r="M45" s="18"/>
    </row>
    <row r="46" spans="1:13">
      <c r="A46" s="3">
        <v>23</v>
      </c>
      <c r="B46" s="3" t="s">
        <v>45</v>
      </c>
      <c r="C46" s="5">
        <v>44224.962743055556</v>
      </c>
      <c r="D46" s="1" t="s">
        <v>37</v>
      </c>
      <c r="E46" s="3" t="s">
        <v>26</v>
      </c>
      <c r="F46" s="3" t="s">
        <v>24</v>
      </c>
      <c r="G46" s="3" t="s">
        <v>38</v>
      </c>
      <c r="H46" s="3">
        <v>1</v>
      </c>
      <c r="I46" s="9" t="s">
        <v>14</v>
      </c>
      <c r="J46" s="3" t="s">
        <v>40</v>
      </c>
      <c r="K46" s="7">
        <v>24000</v>
      </c>
      <c r="L46" s="7">
        <v>24000</v>
      </c>
      <c r="M46" s="17" t="s">
        <v>69</v>
      </c>
    </row>
    <row r="47" spans="1:13">
      <c r="A47" s="4"/>
      <c r="B47" s="4"/>
      <c r="C47" s="6"/>
      <c r="D47" s="2" t="s">
        <v>8</v>
      </c>
      <c r="E47" s="4"/>
      <c r="F47" s="4"/>
      <c r="G47" s="4"/>
      <c r="H47" s="4"/>
      <c r="I47" s="10" t="s">
        <v>15</v>
      </c>
      <c r="J47" s="4"/>
      <c r="K47" s="8"/>
      <c r="L47" s="8"/>
      <c r="M47" s="18"/>
    </row>
    <row r="48" spans="1:13" ht="27" customHeight="1">
      <c r="A48" s="3">
        <v>24</v>
      </c>
      <c r="B48" s="3" t="s">
        <v>45</v>
      </c>
      <c r="C48" s="5">
        <v>44224.96565972222</v>
      </c>
      <c r="D48" s="1" t="s">
        <v>37</v>
      </c>
      <c r="E48" s="3" t="s">
        <v>26</v>
      </c>
      <c r="F48" s="3" t="s">
        <v>24</v>
      </c>
      <c r="G48" s="3" t="s">
        <v>38</v>
      </c>
      <c r="H48" s="3">
        <v>1</v>
      </c>
      <c r="I48" s="19" t="s">
        <v>41</v>
      </c>
      <c r="J48" s="3" t="s">
        <v>40</v>
      </c>
      <c r="K48" s="22">
        <v>35000</v>
      </c>
      <c r="L48" s="22">
        <v>35000</v>
      </c>
      <c r="M48" s="17" t="s">
        <v>72</v>
      </c>
    </row>
    <row r="49" spans="1:13">
      <c r="A49" s="4"/>
      <c r="B49" s="4"/>
      <c r="C49" s="6"/>
      <c r="D49" s="2" t="s">
        <v>8</v>
      </c>
      <c r="E49" s="4"/>
      <c r="F49" s="4"/>
      <c r="G49" s="4"/>
      <c r="H49" s="4"/>
      <c r="I49" s="20"/>
      <c r="J49" s="4"/>
      <c r="K49" s="23"/>
      <c r="L49" s="23"/>
      <c r="M49" s="18"/>
    </row>
    <row r="50" spans="1:13" ht="16.5" customHeight="1">
      <c r="A50" s="3">
        <v>25</v>
      </c>
      <c r="B50" s="3" t="s">
        <v>45</v>
      </c>
      <c r="C50" s="5">
        <v>44224.966354166667</v>
      </c>
      <c r="D50" s="1" t="s">
        <v>37</v>
      </c>
      <c r="E50" s="3" t="s">
        <v>26</v>
      </c>
      <c r="F50" s="3" t="s">
        <v>24</v>
      </c>
      <c r="G50" s="3" t="s">
        <v>38</v>
      </c>
      <c r="H50" s="3">
        <v>2</v>
      </c>
      <c r="I50" s="19" t="s">
        <v>41</v>
      </c>
      <c r="J50" s="3" t="s">
        <v>40</v>
      </c>
      <c r="K50" s="22">
        <v>35000</v>
      </c>
      <c r="L50" s="22">
        <v>35000</v>
      </c>
      <c r="M50" s="17" t="s">
        <v>73</v>
      </c>
    </row>
    <row r="51" spans="1:13">
      <c r="A51" s="4"/>
      <c r="B51" s="4"/>
      <c r="C51" s="6"/>
      <c r="D51" s="2" t="s">
        <v>8</v>
      </c>
      <c r="E51" s="4"/>
      <c r="F51" s="4"/>
      <c r="G51" s="4"/>
      <c r="H51" s="4"/>
      <c r="I51" s="20"/>
      <c r="J51" s="4"/>
      <c r="K51" s="23"/>
      <c r="L51" s="23"/>
      <c r="M51" s="18"/>
    </row>
    <row r="52" spans="1:13" ht="27" customHeight="1">
      <c r="A52" s="3">
        <v>26</v>
      </c>
      <c r="B52" s="3" t="s">
        <v>46</v>
      </c>
      <c r="C52" s="5">
        <v>44224.966990740744</v>
      </c>
      <c r="D52" s="1" t="s">
        <v>37</v>
      </c>
      <c r="E52" s="3" t="s">
        <v>21</v>
      </c>
      <c r="F52" s="3" t="s">
        <v>33</v>
      </c>
      <c r="G52" s="3" t="s">
        <v>38</v>
      </c>
      <c r="H52" s="3">
        <v>1</v>
      </c>
      <c r="I52" s="19" t="s">
        <v>42</v>
      </c>
      <c r="J52" s="3" t="s">
        <v>40</v>
      </c>
      <c r="K52" s="22">
        <v>48000</v>
      </c>
      <c r="L52" s="22">
        <v>48000</v>
      </c>
      <c r="M52" s="17" t="s">
        <v>74</v>
      </c>
    </row>
    <row r="53" spans="1:13">
      <c r="A53" s="4"/>
      <c r="B53" s="4"/>
      <c r="C53" s="6"/>
      <c r="D53" s="2" t="s">
        <v>8</v>
      </c>
      <c r="E53" s="4"/>
      <c r="F53" s="4"/>
      <c r="G53" s="4"/>
      <c r="H53" s="4"/>
      <c r="I53" s="20"/>
      <c r="J53" s="4"/>
      <c r="K53" s="23"/>
      <c r="L53" s="23"/>
      <c r="M53" s="18"/>
    </row>
    <row r="54" spans="1:13">
      <c r="A54" s="3">
        <v>27</v>
      </c>
      <c r="B54" s="3" t="s">
        <v>45</v>
      </c>
      <c r="C54" s="5">
        <v>44224.967187499999</v>
      </c>
      <c r="D54" s="1" t="s">
        <v>37</v>
      </c>
      <c r="E54" s="3" t="s">
        <v>26</v>
      </c>
      <c r="F54" s="3" t="s">
        <v>24</v>
      </c>
      <c r="G54" s="3" t="s">
        <v>38</v>
      </c>
      <c r="H54" s="3">
        <v>1</v>
      </c>
      <c r="I54" s="19" t="s">
        <v>41</v>
      </c>
      <c r="J54" s="3" t="s">
        <v>40</v>
      </c>
      <c r="K54" s="22">
        <v>35000</v>
      </c>
      <c r="L54" s="22">
        <v>35000</v>
      </c>
      <c r="M54" s="17" t="s">
        <v>60</v>
      </c>
    </row>
    <row r="55" spans="1:13">
      <c r="A55" s="4"/>
      <c r="B55" s="4"/>
      <c r="C55" s="6"/>
      <c r="D55" s="2" t="s">
        <v>8</v>
      </c>
      <c r="E55" s="4"/>
      <c r="F55" s="4"/>
      <c r="G55" s="4"/>
      <c r="H55" s="4"/>
      <c r="I55" s="20"/>
      <c r="J55" s="4"/>
      <c r="K55" s="23"/>
      <c r="L55" s="23"/>
      <c r="M55" s="18"/>
    </row>
    <row r="56" spans="1:13">
      <c r="A56" s="3">
        <v>28</v>
      </c>
      <c r="B56" s="3" t="s">
        <v>45</v>
      </c>
      <c r="C56" s="5">
        <v>44224.967662037037</v>
      </c>
      <c r="D56" s="1" t="s">
        <v>37</v>
      </c>
      <c r="E56" s="3" t="s">
        <v>26</v>
      </c>
      <c r="F56" s="3" t="s">
        <v>24</v>
      </c>
      <c r="G56" s="3" t="s">
        <v>38</v>
      </c>
      <c r="H56" s="3">
        <v>1</v>
      </c>
      <c r="I56" s="19" t="s">
        <v>41</v>
      </c>
      <c r="J56" s="3" t="s">
        <v>40</v>
      </c>
      <c r="K56" s="22">
        <v>35000</v>
      </c>
      <c r="L56" s="22">
        <v>35000</v>
      </c>
      <c r="M56" s="17" t="s">
        <v>60</v>
      </c>
    </row>
    <row r="57" spans="1:13">
      <c r="A57" s="4"/>
      <c r="B57" s="4"/>
      <c r="C57" s="6"/>
      <c r="D57" s="2" t="s">
        <v>8</v>
      </c>
      <c r="E57" s="4"/>
      <c r="F57" s="4"/>
      <c r="G57" s="4"/>
      <c r="H57" s="4"/>
      <c r="I57" s="20"/>
      <c r="J57" s="4"/>
      <c r="K57" s="23"/>
      <c r="L57" s="23"/>
      <c r="M57" s="18"/>
    </row>
    <row r="58" spans="1:13">
      <c r="A58" s="3">
        <v>29</v>
      </c>
      <c r="B58" s="3" t="s">
        <v>46</v>
      </c>
      <c r="C58" s="5">
        <v>44224.967951388891</v>
      </c>
      <c r="D58" s="1" t="s">
        <v>37</v>
      </c>
      <c r="E58" s="3" t="s">
        <v>21</v>
      </c>
      <c r="F58" s="3" t="s">
        <v>34</v>
      </c>
      <c r="G58" s="3" t="s">
        <v>38</v>
      </c>
      <c r="H58" s="3">
        <v>2</v>
      </c>
      <c r="I58" s="19" t="s">
        <v>42</v>
      </c>
      <c r="J58" s="3" t="s">
        <v>40</v>
      </c>
      <c r="K58" s="22">
        <v>48000</v>
      </c>
      <c r="L58" s="22">
        <v>48000</v>
      </c>
      <c r="M58" s="17" t="s">
        <v>75</v>
      </c>
    </row>
    <row r="59" spans="1:13">
      <c r="A59" s="4"/>
      <c r="B59" s="4"/>
      <c r="C59" s="6"/>
      <c r="D59" s="2" t="s">
        <v>8</v>
      </c>
      <c r="E59" s="4"/>
      <c r="F59" s="4"/>
      <c r="G59" s="4"/>
      <c r="H59" s="4"/>
      <c r="I59" s="20"/>
      <c r="J59" s="4"/>
      <c r="K59" s="23"/>
      <c r="L59" s="23"/>
      <c r="M59" s="18"/>
    </row>
    <row r="60" spans="1:13">
      <c r="A60" s="3">
        <v>30</v>
      </c>
      <c r="B60" s="3" t="s">
        <v>46</v>
      </c>
      <c r="C60" s="5">
        <v>44224.968900462962</v>
      </c>
      <c r="D60" s="1" t="s">
        <v>37</v>
      </c>
      <c r="E60" s="3" t="s">
        <v>21</v>
      </c>
      <c r="F60" s="3" t="s">
        <v>22</v>
      </c>
      <c r="G60" s="3" t="s">
        <v>38</v>
      </c>
      <c r="H60" s="3">
        <v>1</v>
      </c>
      <c r="I60" s="19" t="s">
        <v>42</v>
      </c>
      <c r="J60" s="3" t="s">
        <v>40</v>
      </c>
      <c r="K60" s="22">
        <v>48000</v>
      </c>
      <c r="L60" s="22">
        <v>48000</v>
      </c>
      <c r="M60" s="17" t="s">
        <v>76</v>
      </c>
    </row>
    <row r="61" spans="1:13">
      <c r="A61" s="4"/>
      <c r="B61" s="4"/>
      <c r="C61" s="6"/>
      <c r="D61" s="2" t="s">
        <v>8</v>
      </c>
      <c r="E61" s="4"/>
      <c r="F61" s="4"/>
      <c r="G61" s="4"/>
      <c r="H61" s="4"/>
      <c r="I61" s="20"/>
      <c r="J61" s="4"/>
      <c r="K61" s="23"/>
      <c r="L61" s="23"/>
      <c r="M61" s="18"/>
    </row>
    <row r="62" spans="1:13" s="15" customFormat="1" ht="21.75" customHeight="1">
      <c r="A62" s="14"/>
      <c r="B62" s="14"/>
      <c r="C62" s="14"/>
      <c r="D62" s="14"/>
      <c r="E62" s="14"/>
      <c r="F62" s="14"/>
      <c r="G62" s="14" t="s">
        <v>39</v>
      </c>
      <c r="H62" s="16">
        <f>SUM(H2:H61)</f>
        <v>57</v>
      </c>
      <c r="I62" s="21" t="s">
        <v>47</v>
      </c>
      <c r="J62" s="25" t="s">
        <v>48</v>
      </c>
      <c r="K62" s="24">
        <f>SUM(K2:K61)</f>
        <v>819000</v>
      </c>
      <c r="L62" s="24">
        <f>SUM(L2:L61)</f>
        <v>819000</v>
      </c>
      <c r="M62" s="16"/>
    </row>
  </sheetData>
  <mergeCells count="347">
    <mergeCell ref="H60:H61"/>
    <mergeCell ref="J60:J61"/>
    <mergeCell ref="K60:K61"/>
    <mergeCell ref="L60:L61"/>
    <mergeCell ref="M60:M61"/>
    <mergeCell ref="I60:I61"/>
    <mergeCell ref="A60:A61"/>
    <mergeCell ref="B60:B61"/>
    <mergeCell ref="C60:C61"/>
    <mergeCell ref="E60:E61"/>
    <mergeCell ref="F60:F61"/>
    <mergeCell ref="G60:G61"/>
    <mergeCell ref="H58:H59"/>
    <mergeCell ref="J58:J59"/>
    <mergeCell ref="K58:K59"/>
    <mergeCell ref="L58:L59"/>
    <mergeCell ref="M58:M59"/>
    <mergeCell ref="I58:I59"/>
    <mergeCell ref="A58:A59"/>
    <mergeCell ref="B58:B59"/>
    <mergeCell ref="C58:C59"/>
    <mergeCell ref="E58:E59"/>
    <mergeCell ref="F58:F59"/>
    <mergeCell ref="G58:G59"/>
    <mergeCell ref="H56:H57"/>
    <mergeCell ref="J56:J57"/>
    <mergeCell ref="K56:K57"/>
    <mergeCell ref="L56:L57"/>
    <mergeCell ref="M56:M57"/>
    <mergeCell ref="I56:I57"/>
    <mergeCell ref="A56:A57"/>
    <mergeCell ref="B56:B57"/>
    <mergeCell ref="C56:C57"/>
    <mergeCell ref="E56:E57"/>
    <mergeCell ref="F56:F57"/>
    <mergeCell ref="G56:G57"/>
    <mergeCell ref="H54:H55"/>
    <mergeCell ref="J54:J55"/>
    <mergeCell ref="K54:K55"/>
    <mergeCell ref="L54:L55"/>
    <mergeCell ref="M54:M55"/>
    <mergeCell ref="I54:I55"/>
    <mergeCell ref="A54:A55"/>
    <mergeCell ref="B54:B55"/>
    <mergeCell ref="C54:C55"/>
    <mergeCell ref="E54:E55"/>
    <mergeCell ref="F54:F55"/>
    <mergeCell ref="G54:G55"/>
    <mergeCell ref="H52:H53"/>
    <mergeCell ref="J52:J53"/>
    <mergeCell ref="K52:K53"/>
    <mergeCell ref="L52:L53"/>
    <mergeCell ref="M52:M53"/>
    <mergeCell ref="I52:I53"/>
    <mergeCell ref="A52:A53"/>
    <mergeCell ref="B52:B53"/>
    <mergeCell ref="C52:C53"/>
    <mergeCell ref="E52:E53"/>
    <mergeCell ref="F52:F53"/>
    <mergeCell ref="G52:G53"/>
    <mergeCell ref="H50:H51"/>
    <mergeCell ref="J50:J51"/>
    <mergeCell ref="K50:K51"/>
    <mergeCell ref="L50:L51"/>
    <mergeCell ref="M50:M51"/>
    <mergeCell ref="I50:I51"/>
    <mergeCell ref="A50:A51"/>
    <mergeCell ref="B50:B51"/>
    <mergeCell ref="C50:C51"/>
    <mergeCell ref="E50:E51"/>
    <mergeCell ref="F50:F51"/>
    <mergeCell ref="G50:G51"/>
    <mergeCell ref="H48:H49"/>
    <mergeCell ref="J48:J49"/>
    <mergeCell ref="K48:K49"/>
    <mergeCell ref="L48:L49"/>
    <mergeCell ref="M48:M49"/>
    <mergeCell ref="I48:I49"/>
    <mergeCell ref="A48:A49"/>
    <mergeCell ref="B48:B49"/>
    <mergeCell ref="C48:C49"/>
    <mergeCell ref="E48:E49"/>
    <mergeCell ref="F48:F49"/>
    <mergeCell ref="G48:G49"/>
    <mergeCell ref="H46:H47"/>
    <mergeCell ref="J46:J47"/>
    <mergeCell ref="K46:K47"/>
    <mergeCell ref="L46:L47"/>
    <mergeCell ref="M46:M47"/>
    <mergeCell ref="A46:A47"/>
    <mergeCell ref="B46:B47"/>
    <mergeCell ref="C46:C47"/>
    <mergeCell ref="E46:E47"/>
    <mergeCell ref="F46:F47"/>
    <mergeCell ref="G46:G47"/>
    <mergeCell ref="H44:H45"/>
    <mergeCell ref="J44:J45"/>
    <mergeCell ref="K44:K45"/>
    <mergeCell ref="L44:L45"/>
    <mergeCell ref="M44:M45"/>
    <mergeCell ref="A44:A45"/>
    <mergeCell ref="B44:B45"/>
    <mergeCell ref="C44:C45"/>
    <mergeCell ref="E44:E45"/>
    <mergeCell ref="F44:F45"/>
    <mergeCell ref="G44:G45"/>
    <mergeCell ref="H42:H43"/>
    <mergeCell ref="J42:J43"/>
    <mergeCell ref="K42:K43"/>
    <mergeCell ref="L42:L43"/>
    <mergeCell ref="M42:M43"/>
    <mergeCell ref="A42:A43"/>
    <mergeCell ref="B42:B43"/>
    <mergeCell ref="C42:C43"/>
    <mergeCell ref="E42:E43"/>
    <mergeCell ref="F42:F43"/>
    <mergeCell ref="G42:G43"/>
    <mergeCell ref="H40:H41"/>
    <mergeCell ref="J40:J41"/>
    <mergeCell ref="K40:K41"/>
    <mergeCell ref="L40:L41"/>
    <mergeCell ref="M40:M41"/>
    <mergeCell ref="A40:A41"/>
    <mergeCell ref="B40:B41"/>
    <mergeCell ref="C40:C41"/>
    <mergeCell ref="E40:E41"/>
    <mergeCell ref="F40:F41"/>
    <mergeCell ref="G40:G41"/>
    <mergeCell ref="H38:H39"/>
    <mergeCell ref="J38:J39"/>
    <mergeCell ref="K38:K39"/>
    <mergeCell ref="L38:L39"/>
    <mergeCell ref="M38:M39"/>
    <mergeCell ref="A38:A39"/>
    <mergeCell ref="B38:B39"/>
    <mergeCell ref="C38:C39"/>
    <mergeCell ref="E38:E39"/>
    <mergeCell ref="F38:F39"/>
    <mergeCell ref="G38:G39"/>
    <mergeCell ref="H36:H37"/>
    <mergeCell ref="J36:J37"/>
    <mergeCell ref="K36:K37"/>
    <mergeCell ref="L36:L37"/>
    <mergeCell ref="M36:M37"/>
    <mergeCell ref="A36:A37"/>
    <mergeCell ref="B36:B37"/>
    <mergeCell ref="C36:C37"/>
    <mergeCell ref="E36:E37"/>
    <mergeCell ref="F36:F37"/>
    <mergeCell ref="G36:G37"/>
    <mergeCell ref="H34:H35"/>
    <mergeCell ref="J34:J35"/>
    <mergeCell ref="K34:K35"/>
    <mergeCell ref="L34:L35"/>
    <mergeCell ref="M34:M35"/>
    <mergeCell ref="A34:A35"/>
    <mergeCell ref="B34:B35"/>
    <mergeCell ref="C34:C35"/>
    <mergeCell ref="E34:E35"/>
    <mergeCell ref="F34:F35"/>
    <mergeCell ref="G34:G35"/>
    <mergeCell ref="H32:H33"/>
    <mergeCell ref="J32:J33"/>
    <mergeCell ref="K32:K33"/>
    <mergeCell ref="L32:L33"/>
    <mergeCell ref="M32:M33"/>
    <mergeCell ref="A32:A33"/>
    <mergeCell ref="B32:B33"/>
    <mergeCell ref="C32:C33"/>
    <mergeCell ref="E32:E33"/>
    <mergeCell ref="F32:F33"/>
    <mergeCell ref="G32:G33"/>
    <mergeCell ref="H30:H31"/>
    <mergeCell ref="J30:J31"/>
    <mergeCell ref="K30:K31"/>
    <mergeCell ref="L30:L31"/>
    <mergeCell ref="M30:M31"/>
    <mergeCell ref="A30:A31"/>
    <mergeCell ref="B30:B31"/>
    <mergeCell ref="C30:C31"/>
    <mergeCell ref="E30:E31"/>
    <mergeCell ref="F30:F31"/>
    <mergeCell ref="G30:G31"/>
    <mergeCell ref="H28:H29"/>
    <mergeCell ref="J28:J29"/>
    <mergeCell ref="K28:K29"/>
    <mergeCell ref="L28:L29"/>
    <mergeCell ref="M28:M29"/>
    <mergeCell ref="A28:A29"/>
    <mergeCell ref="B28:B29"/>
    <mergeCell ref="C28:C29"/>
    <mergeCell ref="E28:E29"/>
    <mergeCell ref="F28:F29"/>
    <mergeCell ref="G28:G29"/>
    <mergeCell ref="H26:H27"/>
    <mergeCell ref="J26:J27"/>
    <mergeCell ref="K26:K27"/>
    <mergeCell ref="L26:L27"/>
    <mergeCell ref="M26:M27"/>
    <mergeCell ref="I26:I27"/>
    <mergeCell ref="A26:A27"/>
    <mergeCell ref="B26:B27"/>
    <mergeCell ref="C26:C27"/>
    <mergeCell ref="E26:E27"/>
    <mergeCell ref="F26:F27"/>
    <mergeCell ref="G26:G27"/>
    <mergeCell ref="H24:H25"/>
    <mergeCell ref="J24:J25"/>
    <mergeCell ref="K24:K25"/>
    <mergeCell ref="L24:L25"/>
    <mergeCell ref="M24:M25"/>
    <mergeCell ref="I24:I25"/>
    <mergeCell ref="A24:A25"/>
    <mergeCell ref="B24:B25"/>
    <mergeCell ref="C24:C25"/>
    <mergeCell ref="E24:E25"/>
    <mergeCell ref="F24:F25"/>
    <mergeCell ref="G24:G25"/>
    <mergeCell ref="H22:H23"/>
    <mergeCell ref="J22:J23"/>
    <mergeCell ref="K22:K23"/>
    <mergeCell ref="L22:L23"/>
    <mergeCell ref="M22:M23"/>
    <mergeCell ref="I22:I23"/>
    <mergeCell ref="A22:A23"/>
    <mergeCell ref="B22:B23"/>
    <mergeCell ref="C22:C23"/>
    <mergeCell ref="E22:E23"/>
    <mergeCell ref="F22:F23"/>
    <mergeCell ref="G22:G23"/>
    <mergeCell ref="H20:H21"/>
    <mergeCell ref="J20:J21"/>
    <mergeCell ref="K20:K21"/>
    <mergeCell ref="L20:L21"/>
    <mergeCell ref="M20:M21"/>
    <mergeCell ref="I20:I21"/>
    <mergeCell ref="A20:A21"/>
    <mergeCell ref="B20:B21"/>
    <mergeCell ref="C20:C21"/>
    <mergeCell ref="E20:E21"/>
    <mergeCell ref="F20:F21"/>
    <mergeCell ref="G20:G21"/>
    <mergeCell ref="H18:H19"/>
    <mergeCell ref="J18:J19"/>
    <mergeCell ref="K18:K19"/>
    <mergeCell ref="L18:L19"/>
    <mergeCell ref="M18:M19"/>
    <mergeCell ref="I18:I19"/>
    <mergeCell ref="A18:A19"/>
    <mergeCell ref="B18:B19"/>
    <mergeCell ref="C18:C19"/>
    <mergeCell ref="E18:E19"/>
    <mergeCell ref="F18:F19"/>
    <mergeCell ref="G18:G19"/>
    <mergeCell ref="H16:H17"/>
    <mergeCell ref="J16:J17"/>
    <mergeCell ref="K16:K17"/>
    <mergeCell ref="L16:L17"/>
    <mergeCell ref="M16:M17"/>
    <mergeCell ref="I16:I17"/>
    <mergeCell ref="A16:A17"/>
    <mergeCell ref="B16:B17"/>
    <mergeCell ref="C16:C17"/>
    <mergeCell ref="E16:E17"/>
    <mergeCell ref="F16:F17"/>
    <mergeCell ref="G16:G17"/>
    <mergeCell ref="H14:H15"/>
    <mergeCell ref="J14:J15"/>
    <mergeCell ref="K14:K15"/>
    <mergeCell ref="L14:L15"/>
    <mergeCell ref="M14:M15"/>
    <mergeCell ref="I14:I15"/>
    <mergeCell ref="A14:A15"/>
    <mergeCell ref="B14:B15"/>
    <mergeCell ref="C14:C15"/>
    <mergeCell ref="E14:E15"/>
    <mergeCell ref="F14:F15"/>
    <mergeCell ref="G14:G15"/>
    <mergeCell ref="H12:H13"/>
    <mergeCell ref="J12:J13"/>
    <mergeCell ref="K12:K13"/>
    <mergeCell ref="L12:L13"/>
    <mergeCell ref="M12:M13"/>
    <mergeCell ref="I12:I13"/>
    <mergeCell ref="A12:A13"/>
    <mergeCell ref="B12:B13"/>
    <mergeCell ref="C12:C13"/>
    <mergeCell ref="E12:E13"/>
    <mergeCell ref="F12:F13"/>
    <mergeCell ref="G12:G13"/>
    <mergeCell ref="H10:H11"/>
    <mergeCell ref="J10:J11"/>
    <mergeCell ref="K10:K11"/>
    <mergeCell ref="L10:L11"/>
    <mergeCell ref="M10:M11"/>
    <mergeCell ref="I10:I11"/>
    <mergeCell ref="A10:A11"/>
    <mergeCell ref="B10:B11"/>
    <mergeCell ref="C10:C11"/>
    <mergeCell ref="E10:E11"/>
    <mergeCell ref="F10:F11"/>
    <mergeCell ref="G10:G11"/>
    <mergeCell ref="H8:H9"/>
    <mergeCell ref="J8:J9"/>
    <mergeCell ref="K8:K9"/>
    <mergeCell ref="L8:L9"/>
    <mergeCell ref="M8:M9"/>
    <mergeCell ref="A8:A9"/>
    <mergeCell ref="B8:B9"/>
    <mergeCell ref="C8:C9"/>
    <mergeCell ref="E8:E9"/>
    <mergeCell ref="F8:F9"/>
    <mergeCell ref="G8:G9"/>
    <mergeCell ref="H6:H7"/>
    <mergeCell ref="J6:J7"/>
    <mergeCell ref="K6:K7"/>
    <mergeCell ref="L6:L7"/>
    <mergeCell ref="M6:M7"/>
    <mergeCell ref="A6:A7"/>
    <mergeCell ref="B6:B7"/>
    <mergeCell ref="C6:C7"/>
    <mergeCell ref="E6:E7"/>
    <mergeCell ref="F6:F7"/>
    <mergeCell ref="G6:G7"/>
    <mergeCell ref="H4:H5"/>
    <mergeCell ref="J4:J5"/>
    <mergeCell ref="K4:K5"/>
    <mergeCell ref="L4:L5"/>
    <mergeCell ref="M4:M5"/>
    <mergeCell ref="A4:A5"/>
    <mergeCell ref="B4:B5"/>
    <mergeCell ref="C4:C5"/>
    <mergeCell ref="E4:E5"/>
    <mergeCell ref="F4:F5"/>
    <mergeCell ref="G4:G5"/>
    <mergeCell ref="H2:H3"/>
    <mergeCell ref="J2:J3"/>
    <mergeCell ref="K2:K3"/>
    <mergeCell ref="L2:L3"/>
    <mergeCell ref="M2:M3"/>
    <mergeCell ref="I2:I3"/>
    <mergeCell ref="A2:A3"/>
    <mergeCell ref="B2:B3"/>
    <mergeCell ref="C2:C3"/>
    <mergeCell ref="E2:E3"/>
    <mergeCell ref="F2:F3"/>
    <mergeCell ref="G2:G3"/>
  </mergeCells>
  <phoneticPr fontId="19" type="noConversion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TK TRAVEL</dc:creator>
  <cp:lastModifiedBy>임지연주임</cp:lastModifiedBy>
  <dcterms:created xsi:type="dcterms:W3CDTF">2021-01-29T01:11:26Z</dcterms:created>
  <dcterms:modified xsi:type="dcterms:W3CDTF">2021-01-29T02:07:28Z</dcterms:modified>
</cp:coreProperties>
</file>